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240" yWindow="660" windowWidth="12120" windowHeight="7620" tabRatio="888" activeTab="5"/>
  </bookViews>
  <sheets>
    <sheet name="IDX" sheetId="21" r:id="rId1"/>
    <sheet name="NU.1" sheetId="2" r:id="rId2"/>
    <sheet name="NU.2" sheetId="9" r:id="rId3"/>
    <sheet name="NU.3" sheetId="8" r:id="rId4"/>
    <sheet name="NU.4" sheetId="7" r:id="rId5"/>
    <sheet name="NU.5" sheetId="12" r:id="rId6"/>
    <sheet name="NU.6" sheetId="14" r:id="rId7"/>
    <sheet name="NU.7" sheetId="15" r:id="rId8"/>
    <sheet name="NU.8" sheetId="17" r:id="rId9"/>
    <sheet name="NU.9" sheetId="16" r:id="rId10"/>
    <sheet name="NU.10" sheetId="5" r:id="rId11"/>
  </sheets>
  <calcPr calcId="144525"/>
</workbook>
</file>

<file path=xl/calcChain.xml><?xml version="1.0" encoding="utf-8"?>
<calcChain xmlns="http://schemas.openxmlformats.org/spreadsheetml/2006/main">
  <c r="A10" i="21" l="1"/>
  <c r="A4" i="21"/>
  <c r="A13" i="21"/>
  <c r="A12" i="21"/>
  <c r="A11" i="21"/>
  <c r="A9" i="21"/>
  <c r="A8" i="21"/>
  <c r="A7" i="21"/>
  <c r="A6" i="21"/>
  <c r="A5" i="21"/>
</calcChain>
</file>

<file path=xl/sharedStrings.xml><?xml version="1.0" encoding="utf-8"?>
<sst xmlns="http://schemas.openxmlformats.org/spreadsheetml/2006/main" count="608" uniqueCount="210">
  <si>
    <t>Underweight</t>
  </si>
  <si>
    <t>Stunted</t>
  </si>
  <si>
    <t>Wasted</t>
  </si>
  <si>
    <t>Total</t>
  </si>
  <si>
    <t>Male</t>
  </si>
  <si>
    <t>Female</t>
  </si>
  <si>
    <t>Urban</t>
  </si>
  <si>
    <t>Rural</t>
  </si>
  <si>
    <t>None</t>
  </si>
  <si>
    <t>Primary</t>
  </si>
  <si>
    <t>Poorest</t>
  </si>
  <si>
    <t>Second</t>
  </si>
  <si>
    <t>Middle</t>
  </si>
  <si>
    <t>Fourth</t>
  </si>
  <si>
    <t>Richest</t>
  </si>
  <si>
    <t>Weight for age</t>
  </si>
  <si>
    <t>Height for age</t>
  </si>
  <si>
    <t>Weight for height</t>
  </si>
  <si>
    <t>Number of children</t>
  </si>
  <si>
    <t>6-11 months</t>
  </si>
  <si>
    <t>12-23 months</t>
  </si>
  <si>
    <t>24-35 months</t>
  </si>
  <si>
    <t>36-47 months</t>
  </si>
  <si>
    <t>48-59 months</t>
  </si>
  <si>
    <t xml:space="preserve">Primary </t>
  </si>
  <si>
    <t>Sex</t>
  </si>
  <si>
    <t>Age</t>
  </si>
  <si>
    <t>Number of households in which salt was tested or with no salt</t>
  </si>
  <si>
    <t>Mother’s education</t>
  </si>
  <si>
    <t>No salt</t>
  </si>
  <si>
    <t>Salt test result</t>
  </si>
  <si>
    <t>Number of children under age 5</t>
  </si>
  <si>
    <t>Not iodized 0 PPM</t>
  </si>
  <si>
    <t>Exclusive breastfeeding</t>
  </si>
  <si>
    <t>Predominant breastfeeding</t>
  </si>
  <si>
    <t>Median</t>
  </si>
  <si>
    <t>Number of children age 6-23 months</t>
  </si>
  <si>
    <t>0-11 months</t>
  </si>
  <si>
    <r>
      <t>- 2 SD</t>
    </r>
    <r>
      <rPr>
        <vertAlign val="superscript"/>
        <sz val="8"/>
        <rFont val="Arial"/>
        <family val="2"/>
      </rPr>
      <t>1</t>
    </r>
  </si>
  <si>
    <r>
      <t>- 3 SD</t>
    </r>
    <r>
      <rPr>
        <vertAlign val="superscript"/>
        <sz val="8"/>
        <rFont val="Arial"/>
        <family val="2"/>
      </rPr>
      <t>2</t>
    </r>
  </si>
  <si>
    <r>
      <t>- 2 SD</t>
    </r>
    <r>
      <rPr>
        <vertAlign val="superscript"/>
        <sz val="8"/>
        <rFont val="Arial"/>
        <family val="2"/>
      </rPr>
      <t>3</t>
    </r>
  </si>
  <si>
    <r>
      <t>- 3 SD</t>
    </r>
    <r>
      <rPr>
        <vertAlign val="superscript"/>
        <sz val="8"/>
        <rFont val="Arial"/>
        <family val="2"/>
      </rPr>
      <t>4</t>
    </r>
  </si>
  <si>
    <r>
      <t xml:space="preserve"> - 2 SD</t>
    </r>
    <r>
      <rPr>
        <vertAlign val="superscript"/>
        <sz val="8"/>
        <rFont val="Arial"/>
        <family val="2"/>
      </rPr>
      <t>5</t>
    </r>
  </si>
  <si>
    <r>
      <t>- 3 SD</t>
    </r>
    <r>
      <rPr>
        <vertAlign val="superscript"/>
        <sz val="8"/>
        <rFont val="Arial"/>
        <family val="2"/>
      </rPr>
      <t>6</t>
    </r>
  </si>
  <si>
    <r>
      <t>Percent exclusively breastfed</t>
    </r>
    <r>
      <rPr>
        <vertAlign val="superscript"/>
        <sz val="8"/>
        <rFont val="Arial"/>
        <family val="2"/>
      </rPr>
      <t>1</t>
    </r>
  </si>
  <si>
    <r>
      <t>Percent predominantly breastfed</t>
    </r>
    <r>
      <rPr>
        <vertAlign val="superscript"/>
        <sz val="8"/>
        <rFont val="Arial"/>
        <family val="2"/>
      </rPr>
      <t>2</t>
    </r>
  </si>
  <si>
    <r>
      <t>Any breastfeeding</t>
    </r>
    <r>
      <rPr>
        <vertAlign val="superscript"/>
        <sz val="8"/>
        <rFont val="Arial"/>
        <family val="2"/>
      </rPr>
      <t>1</t>
    </r>
  </si>
  <si>
    <r>
      <t>Within one hour of birth</t>
    </r>
    <r>
      <rPr>
        <vertAlign val="superscript"/>
        <sz val="8"/>
        <rFont val="Arial"/>
        <family val="2"/>
      </rPr>
      <t>2</t>
    </r>
  </si>
  <si>
    <t xml:space="preserve"> Within one day of birth</t>
  </si>
  <si>
    <t>Children age 0-5 months</t>
  </si>
  <si>
    <t>Children age 6-23 months</t>
  </si>
  <si>
    <t>Children age 0-23 months</t>
  </si>
  <si>
    <t xml:space="preserve">All </t>
  </si>
  <si>
    <t>12-17 months</t>
  </si>
  <si>
    <t>18-23 months</t>
  </si>
  <si>
    <t xml:space="preserve">Currently breastfeeding </t>
  </si>
  <si>
    <t>0-5 months</t>
  </si>
  <si>
    <r>
      <t>15+ PPM</t>
    </r>
    <r>
      <rPr>
        <vertAlign val="superscript"/>
        <sz val="8"/>
        <rFont val="Arial"/>
        <family val="2"/>
      </rPr>
      <t>1</t>
    </r>
  </si>
  <si>
    <r>
      <t>Weighed at birth</t>
    </r>
    <r>
      <rPr>
        <vertAlign val="superscript"/>
        <sz val="8"/>
        <rFont val="Arial"/>
        <family val="2"/>
      </rPr>
      <t>2</t>
    </r>
  </si>
  <si>
    <t>Overweight</t>
  </si>
  <si>
    <t>Assistance at delivery</t>
  </si>
  <si>
    <t>Traditional birth attendant</t>
  </si>
  <si>
    <t>Place of delivery</t>
  </si>
  <si>
    <t>Home</t>
  </si>
  <si>
    <r>
      <t>Percent breastfed (Continued breastfeeding at 1 year)</t>
    </r>
    <r>
      <rPr>
        <vertAlign val="superscript"/>
        <sz val="8"/>
        <rFont val="Arial"/>
        <family val="2"/>
      </rPr>
      <t>3</t>
    </r>
  </si>
  <si>
    <r>
      <t>Percent breastfed (Continued breastfeeding at 2 years)</t>
    </r>
    <r>
      <rPr>
        <vertAlign val="superscript"/>
        <sz val="8"/>
        <rFont val="Arial"/>
        <family val="2"/>
      </rPr>
      <t>4</t>
    </r>
  </si>
  <si>
    <t>Higher</t>
  </si>
  <si>
    <t>Secondary</t>
  </si>
  <si>
    <t>Percent receiving solid, semi-solid or soft foods</t>
  </si>
  <si>
    <r>
      <t>Percent receiving solid, semi-solid or soft foods</t>
    </r>
    <r>
      <rPr>
        <vertAlign val="superscript"/>
        <sz val="8"/>
        <rFont val="Arial"/>
        <family val="2"/>
      </rPr>
      <t>1</t>
    </r>
  </si>
  <si>
    <t>Number of children age 6-8 months</t>
  </si>
  <si>
    <t xml:space="preserve">Currently not breastfeeding </t>
  </si>
  <si>
    <t>Currently not breastfeeding</t>
  </si>
  <si>
    <t>&gt;0 and &lt;15 PPM</t>
  </si>
  <si>
    <t>Number of households</t>
  </si>
  <si>
    <t>Mean Z-Score (SD)</t>
  </si>
  <si>
    <t>Skilled attendant</t>
  </si>
  <si>
    <t>Percentage who received a prelacteal feed</t>
  </si>
  <si>
    <t>Number of children age 0-23 months</t>
  </si>
  <si>
    <t>Percentage of households in which salt was tested</t>
  </si>
  <si>
    <t>Wealth index quintile</t>
  </si>
  <si>
    <t>Number of children age 0-35 months</t>
  </si>
  <si>
    <r>
      <t>Percentage who were ever breastfed</t>
    </r>
    <r>
      <rPr>
        <vertAlign val="superscript"/>
        <sz val="8"/>
        <rFont val="Arial"/>
        <family val="2"/>
      </rPr>
      <t>1</t>
    </r>
  </si>
  <si>
    <t>Percentage who were first breastfed:</t>
  </si>
  <si>
    <t xml:space="preserve">Children age 12-15 months </t>
  </si>
  <si>
    <t>Children age 20-23 months</t>
  </si>
  <si>
    <r>
      <t>Percent appropriately breastfed</t>
    </r>
    <r>
      <rPr>
        <vertAlign val="superscript"/>
        <sz val="8"/>
        <rFont val="Arial"/>
        <family val="2"/>
      </rPr>
      <t>2</t>
    </r>
  </si>
  <si>
    <t>Percent currently breastfeeding and receiving solid, semi-solid or soft foods</t>
  </si>
  <si>
    <r>
      <t>Percentage of children age 0-23 months fed with a bottle with a nipple</t>
    </r>
    <r>
      <rPr>
        <vertAlign val="superscript"/>
        <sz val="8"/>
        <rFont val="Arial"/>
        <family val="2"/>
      </rPr>
      <t>1</t>
    </r>
  </si>
  <si>
    <t>Months since last birth</t>
  </si>
  <si>
    <r>
      <t>+ 2 SD</t>
    </r>
    <r>
      <rPr>
        <vertAlign val="superscript"/>
        <sz val="8"/>
        <rFont val="Arial"/>
        <family val="2"/>
      </rPr>
      <t>7</t>
    </r>
  </si>
  <si>
    <r>
      <t>7</t>
    </r>
    <r>
      <rPr>
        <b/>
        <sz val="8"/>
        <rFont val="Arial"/>
        <family val="2"/>
      </rPr>
      <t xml:space="preserve"> MICS indicator 2.4 - Overweight prevalence</t>
    </r>
  </si>
  <si>
    <t>Percent below</t>
  </si>
  <si>
    <t>Percent above</t>
  </si>
  <si>
    <t>Bottle feeding: BD4=1.</t>
  </si>
  <si>
    <r>
      <rPr>
        <b/>
        <vertAlign val="superscript"/>
        <sz val="8"/>
        <rFont val="Arial"/>
        <family val="2"/>
      </rPr>
      <t>1</t>
    </r>
    <r>
      <rPr>
        <b/>
        <sz val="8"/>
        <rFont val="Arial"/>
        <family val="2"/>
      </rPr>
      <t xml:space="preserve"> MICS indicator 2.20 - Low-birthweight infants</t>
    </r>
  </si>
  <si>
    <r>
      <rPr>
        <b/>
        <vertAlign val="superscript"/>
        <sz val="8"/>
        <rFont val="Arial"/>
        <family val="2"/>
      </rPr>
      <t>2</t>
    </r>
    <r>
      <rPr>
        <b/>
        <sz val="8"/>
        <rFont val="Arial"/>
        <family val="2"/>
      </rPr>
      <t xml:space="preserve"> MICS indicator 2.21 - Infants weighed at birth</t>
    </r>
  </si>
  <si>
    <r>
      <t>Below 2,500 grams</t>
    </r>
    <r>
      <rPr>
        <vertAlign val="superscript"/>
        <sz val="8"/>
        <rFont val="Arial"/>
        <family val="2"/>
      </rPr>
      <t>1</t>
    </r>
  </si>
  <si>
    <r>
      <rPr>
        <b/>
        <vertAlign val="superscript"/>
        <sz val="8"/>
        <rFont val="Arial"/>
        <family val="2"/>
      </rPr>
      <t>1</t>
    </r>
    <r>
      <rPr>
        <b/>
        <sz val="8"/>
        <rFont val="Arial"/>
        <family val="2"/>
      </rPr>
      <t xml:space="preserve"> MICS indicator 2.1a and MDG indicator 1.8 - Underweight prevalence (moderate and severe)</t>
    </r>
  </si>
  <si>
    <r>
      <rPr>
        <b/>
        <vertAlign val="superscript"/>
        <sz val="8"/>
        <rFont val="Arial"/>
        <family val="2"/>
      </rPr>
      <t>3</t>
    </r>
    <r>
      <rPr>
        <b/>
        <sz val="8"/>
        <rFont val="Arial"/>
        <family val="2"/>
      </rPr>
      <t xml:space="preserve"> MICS indicator 2.2a - Stunting prevalence (moderate and severe)</t>
    </r>
  </si>
  <si>
    <r>
      <rPr>
        <b/>
        <vertAlign val="superscript"/>
        <sz val="8"/>
        <rFont val="Arial"/>
        <family val="2"/>
      </rPr>
      <t>5</t>
    </r>
    <r>
      <rPr>
        <b/>
        <sz val="8"/>
        <rFont val="Arial"/>
        <family val="2"/>
      </rPr>
      <t xml:space="preserve"> MICS indicator 2.3a - Wasting prevalence (moderate and severe)</t>
    </r>
  </si>
  <si>
    <r>
      <rPr>
        <b/>
        <vertAlign val="superscript"/>
        <sz val="8"/>
        <rFont val="Arial"/>
        <family val="2"/>
      </rPr>
      <t>2</t>
    </r>
    <r>
      <rPr>
        <b/>
        <sz val="8"/>
        <rFont val="Arial"/>
        <family val="2"/>
      </rPr>
      <t xml:space="preserve"> MICS indicator 2.1b - Underweight prevalence (severe)</t>
    </r>
  </si>
  <si>
    <r>
      <rPr>
        <b/>
        <vertAlign val="superscript"/>
        <sz val="8"/>
        <rFont val="Arial"/>
        <family val="2"/>
      </rPr>
      <t>4</t>
    </r>
    <r>
      <rPr>
        <b/>
        <sz val="8"/>
        <rFont val="Arial"/>
        <family val="2"/>
      </rPr>
      <t xml:space="preserve"> MICS indicator 2.2b - Stunting prevalence (severe)</t>
    </r>
  </si>
  <si>
    <r>
      <t>6</t>
    </r>
    <r>
      <rPr>
        <b/>
        <sz val="8"/>
        <rFont val="Arial"/>
        <family val="2"/>
      </rPr>
      <t xml:space="preserve"> MICS indicator 2.3b - Wasting prevalence (severe)</t>
    </r>
  </si>
  <si>
    <t>Percent of children who received:</t>
  </si>
  <si>
    <t>All</t>
  </si>
  <si>
    <t>Contents</t>
  </si>
  <si>
    <t>Nutrition</t>
  </si>
  <si>
    <t>Median duration (in months) of:</t>
  </si>
  <si>
    <t>Percent of households with:</t>
  </si>
  <si>
    <t>Children who were ever breastfed: MN24.
Children who started breastfeeding within one hour of birth: MN25=000 (immediately) or MN25=100 (within 1 hour).
Children who started breastfeeding within one day of birth: MN25=000 (immediately) or (MN25 &gt;= 100 and MN25 &lt;= 123). Includes children who started breastfeeding within one hour of birth.
Children who received a prelacteal feed are those who received something other than breast milk during the first three days of life (MN26=1).
The table is based on responses of women in the Questionnaire for Individual Women on their last-born children in the 2 years preceding the survey.</t>
  </si>
  <si>
    <r>
      <rPr>
        <vertAlign val="superscript"/>
        <sz val="8"/>
        <rFont val="Arial"/>
        <family val="2"/>
      </rPr>
      <t xml:space="preserve">c </t>
    </r>
    <r>
      <rPr>
        <sz val="8"/>
        <rFont val="Arial"/>
        <family val="2"/>
      </rPr>
      <t>The minimum acceptable diet for breastfed children age 6-23 months is defined as receiving the minimum dietary diversity and the minimum meal frequency, while it for non-breastfed children further requires at least 2 milk feedings and that the minimum dietary diversity is achieved without counting milk feeds.</t>
    </r>
  </si>
  <si>
    <r>
      <rPr>
        <vertAlign val="superscript"/>
        <sz val="8"/>
        <rFont val="Arial"/>
        <family val="2"/>
      </rPr>
      <t xml:space="preserve">b </t>
    </r>
    <r>
      <rPr>
        <sz val="8"/>
        <rFont val="Arial"/>
        <family val="2"/>
      </rPr>
      <t>Minimum meal frequency among currently breastfeeding children is defined as children who also received solid, semi-solid, or soft foods 2 times or more daily for children age 6-8 months and 3 times or more daily for children age 9-23 months. For non-breastfeeding children age 6-23 months it is defined as receiving solid, semi-solid or soft foods, or milk feeds, at least 4 times.</t>
    </r>
  </si>
  <si>
    <r>
      <rPr>
        <vertAlign val="superscript"/>
        <sz val="8"/>
        <rFont val="Arial"/>
        <family val="2"/>
      </rPr>
      <t xml:space="preserve">a </t>
    </r>
    <r>
      <rPr>
        <sz val="8"/>
        <rFont val="Arial"/>
        <family val="2"/>
      </rPr>
      <t>Minimum dietary diversity is defined as receiving foods from at least 4 of 7 food groups: 1) Grains, roots and tubers, 2) legumes and nuts, 3) dairy products (milk, yogurt, cheese), 4) flesh foods (meat, fish, poultry and liver/organ meats), 5) eggs, 6) vitamin-A rich fruits and vegetables, and 7) other fruits and vegetables.</t>
    </r>
  </si>
  <si>
    <t>Adequately iodized salt is defined as salt that contains at least 15 parts per million of iodine (SI1=3). If a household has salt, but it was not tested (SI1=5), it is omitted from the denominator of the indicator.</t>
  </si>
  <si>
    <r>
      <t>Minimum dietary diversity</t>
    </r>
    <r>
      <rPr>
        <vertAlign val="superscript"/>
        <sz val="8"/>
        <rFont val="Arial"/>
        <family val="2"/>
      </rPr>
      <t>a</t>
    </r>
  </si>
  <si>
    <r>
      <t>Minimum meal frequency</t>
    </r>
    <r>
      <rPr>
        <vertAlign val="superscript"/>
        <sz val="8"/>
        <rFont val="Arial"/>
        <family val="2"/>
      </rPr>
      <t>b</t>
    </r>
  </si>
  <si>
    <r>
      <t>Minimum acceptable diet</t>
    </r>
    <r>
      <rPr>
        <vertAlign val="superscript"/>
        <sz val="8"/>
        <rFont val="Arial"/>
        <family val="2"/>
      </rPr>
      <t>c</t>
    </r>
  </si>
  <si>
    <r>
      <t>At least 2 milk feeds</t>
    </r>
    <r>
      <rPr>
        <vertAlign val="superscript"/>
        <sz val="8"/>
        <rFont val="Arial"/>
        <family val="2"/>
      </rPr>
      <t>3</t>
    </r>
  </si>
  <si>
    <t>Number of last live-born children in the last two years</t>
  </si>
  <si>
    <t>Infants receiving solid, semi-solid, or soft foods the previous day: At least one 1 "Yes" to any food item in BD8.</t>
  </si>
  <si>
    <t>Children appropriately breastfed includes children age 0-5 months who are exclusively breastfed (see table NU.3) and children age 6-23 months who are currently breastfed (BD3=1) and receiving any solid, semi-solid or soft foods (at least one 1 "Yes" to any food item in BD8).</t>
  </si>
  <si>
    <r>
      <t>Minimum acceptable diet</t>
    </r>
    <r>
      <rPr>
        <vertAlign val="superscript"/>
        <sz val="8"/>
        <rFont val="Arial"/>
        <family val="2"/>
      </rPr>
      <t>1, c</t>
    </r>
  </si>
  <si>
    <r>
      <t>Minimum acceptable diet</t>
    </r>
    <r>
      <rPr>
        <vertAlign val="superscript"/>
        <sz val="8"/>
        <rFont val="Arial"/>
        <family val="2"/>
      </rPr>
      <t>2, c</t>
    </r>
  </si>
  <si>
    <r>
      <t>Minimum dietary diversity</t>
    </r>
    <r>
      <rPr>
        <vertAlign val="superscript"/>
        <sz val="8"/>
        <rFont val="Arial"/>
        <family val="2"/>
      </rPr>
      <t>4, a</t>
    </r>
  </si>
  <si>
    <r>
      <t>Minimum meal frequency</t>
    </r>
    <r>
      <rPr>
        <vertAlign val="superscript"/>
        <sz val="8"/>
        <rFont val="Arial"/>
        <family val="2"/>
      </rPr>
      <t>5, b</t>
    </r>
  </si>
  <si>
    <t>Table NU.1: Low birth weight infants</t>
  </si>
  <si>
    <t>Table NU.2: Nutritional status of children</t>
  </si>
  <si>
    <t>Table NU.3: Initial breastfeeding</t>
  </si>
  <si>
    <t>Table NU.4: Breastfeeding</t>
  </si>
  <si>
    <t>Table NU.5: Duration of breastfeeding</t>
  </si>
  <si>
    <t>Table NU.6: Age-appropriate breastfeeding</t>
  </si>
  <si>
    <t>Table NU.7: Introduction of solid, semi-solid, or soft foods</t>
  </si>
  <si>
    <t>Table NU.8: Infant and young child feeding (IYCF) practices</t>
  </si>
  <si>
    <t>Table NU.9: Bottle feeding</t>
  </si>
  <si>
    <t>Table NU.10: Iodized salt consumption</t>
  </si>
  <si>
    <t>Mother's age at birth</t>
  </si>
  <si>
    <t>20-34 years</t>
  </si>
  <si>
    <t>35-49 years</t>
  </si>
  <si>
    <t>Less than 20 years</t>
  </si>
  <si>
    <t>Birth order</t>
  </si>
  <si>
    <t>1</t>
  </si>
  <si>
    <t>2-3</t>
  </si>
  <si>
    <t>4-5</t>
  </si>
  <si>
    <t>6+</t>
  </si>
  <si>
    <t>Very small</t>
  </si>
  <si>
    <t>Smaller than average</t>
  </si>
  <si>
    <t>Average</t>
  </si>
  <si>
    <t>Larger than average
or very large</t>
  </si>
  <si>
    <t>Percent distribution of births by mother's assessment of size at birth</t>
  </si>
  <si>
    <t>DK</t>
  </si>
  <si>
    <t>Percentage of live births:</t>
  </si>
  <si>
    <t>The first two columns for each anthropometric indicator refer to children whose z-scores for the anthropometric indicator (i.e. the exact number of standard deviations from the median) fall below -2 standard deviations (moderately and severely underweight, stunted, or wasted) and -3 standard deviations (severely underweight, stunted, or wasted) from the median of the WHO Child Growth Standards for the same anthropometric indicator. The table also includes mean z-scores for each anthropometric indicator, as well as the percentage of children who are overweight, which takes into account those children whose weight for height is above 2 standard deviations from the median of the WHO Child Growth Standards.
The percent ‘below –2 standard deviations’ includes those who fall below -3 standard deviations from the median.
Denominators for weight for age, height for age, and weight for height may be different. Children who were not weighed, who were weighed but had flagged (outlying) weight measurements, and children who did not have both month and year of birth are excluded from the weight for age (underweight) calculations. Children whose heights were not measured, who had flagged (outlying) height measurements, and who did not have both month and year of birth are excluded from the height for age (stunting) calculations. For the weight for height (wasting) indicator, only children with both valid weight and height measurements are included. The denominator of this indicator includes children without full date of birth information.
Indices used in this table are not comparable to those based on the NCHS/CDC/WHO reference. The nutritional status table based on the NCHS/CDC/WHO reference can be produced if needed.</t>
  </si>
  <si>
    <t>Children exclusively breastfed: Children currently breastfeeding (BD3=1) and no other liquid or food given (answer must be 2 "No" for all items in questions BD7 and BD8). Any answer to BD4, BD5, and BD6 is permissible.
Children predominantly breastfed: Children currently breastfeeding (BD3=1), who are either exclusively breastfed or receiving plain water and non-milk liquids only (answer must be 2 "No" for BD7 groups [D] (Milk) and [E] (Formula) and for all BD8 food groups). BD4, BD5, and BD6 are still permissible.
Titles of indicators on continued breastfeeding at 1 and 2 years reflect approximations of the age ranges covered.</t>
  </si>
  <si>
    <r>
      <t xml:space="preserve">The 7 food groups as listed above are distributed here:
1) Grains, roots, and tubers: BD8[B], BD8[C], and BD8[E]
2) Legumes and nuts: BD8[M]
3) Dairy products: BD7[D], BD7[E], BD8[A], and BD8[N]
4) Flesh foods: BD8[I], BD8[J], and BD8[L]
5) Eggs: BD8[K]
6) Vitamin A rich fruits and vegetables: BD8[D], BD8[F], and BD8[G]
7) Other fruits and vegetables: BD8[H]
</t>
    </r>
    <r>
      <rPr>
        <i/>
        <u/>
        <sz val="8"/>
        <rFont val="Arial"/>
        <family val="2"/>
      </rPr>
      <t>Minimum dietary diversity:</t>
    </r>
    <r>
      <rPr>
        <i/>
        <sz val="8"/>
        <rFont val="Arial"/>
        <family val="2"/>
      </rPr>
      <t xml:space="preserve">
Children who received food from at least 4 of the 7 groups listed above.
</t>
    </r>
    <r>
      <rPr>
        <i/>
        <u/>
        <sz val="8"/>
        <rFont val="Arial"/>
        <family val="2"/>
      </rPr>
      <t>Minimum meal frequency:</t>
    </r>
    <r>
      <rPr>
        <i/>
        <sz val="8"/>
        <rFont val="Arial"/>
        <family val="2"/>
      </rPr>
      <t xml:space="preserve">
Currently breastfed: 
  i) Age 6-8 months: Solid, semi-solid, or soft foods at least two times (BD11&gt;=2)
 ii) Age 9-23 months: Solid, semi-solid, or soft foods at least three times (BD11&gt;=3)
Currently not breastfed: Solid, semi-solid, soft, or milk feeds at least four times: (BD7[D]N+BD7[E]N+BD11 &gt;= 4)
</t>
    </r>
    <r>
      <rPr>
        <i/>
        <u/>
        <sz val="8"/>
        <rFont val="Arial"/>
        <family val="2"/>
      </rPr>
      <t xml:space="preserve">Currently not breastfed children who received at least 2 milk feeds:
</t>
    </r>
    <r>
      <rPr>
        <i/>
        <sz val="8"/>
        <rFont val="Arial"/>
        <family val="2"/>
      </rPr>
      <t xml:space="preserve">(BD7[D]N+BD7[E]N+BD8[A]N &gt;= 2)
</t>
    </r>
    <r>
      <rPr>
        <i/>
        <u/>
        <sz val="8"/>
        <rFont val="Arial"/>
        <family val="2"/>
      </rPr>
      <t>Minimum acceptable diet:</t>
    </r>
    <r>
      <rPr>
        <i/>
        <sz val="8"/>
        <rFont val="Arial"/>
        <family val="2"/>
      </rPr>
      <t xml:space="preserve">
Currently breastfed:
Children who received the minimum dietary diversity and the minimum meal frequency as defined above.
Currently not breastfed:
Children who received the minimum meal frequency, at least 2 milk feeds, and the minimum dietary diversity (as defined above, with the exception that food group 3 is limited to just BD8[N]).
Note that the algorithms presented here are for illustrative purposes only and do not take the full programming into account, e.g. dealing with "Don't Know" responses.</t>
    </r>
  </si>
  <si>
    <t>Mean</t>
  </si>
  <si>
    <r>
      <t xml:space="preserve">The percentage of births weighing below 2,500 grams is estimated from two items in the questionnaire: the mother’s assessment of the child’s </t>
    </r>
    <r>
      <rPr>
        <b/>
        <i/>
        <sz val="8"/>
        <rFont val="Arial"/>
        <family val="2"/>
      </rPr>
      <t>size</t>
    </r>
    <r>
      <rPr>
        <i/>
        <sz val="8"/>
        <rFont val="Arial"/>
        <family val="2"/>
      </rPr>
      <t xml:space="preserve"> at birth (i.e., very small, smaller than average, average, larger than average, very large) (MN20) and the mother’s recall of the child’s </t>
    </r>
    <r>
      <rPr>
        <b/>
        <i/>
        <sz val="8"/>
        <rFont val="Arial"/>
        <family val="2"/>
      </rPr>
      <t>weight</t>
    </r>
    <r>
      <rPr>
        <i/>
        <sz val="8"/>
        <rFont val="Arial"/>
        <family val="2"/>
      </rPr>
      <t xml:space="preserve"> or the information on the health card (MN22) if the child was weighed at birth (MN21).  
First, the two items are cross-tabulated for those children who were weighed at birth to obtain the proportion of births in each category of size who weighed less than 2,500 grams (25 percent of children reported as weighing exactly 2,500 grams are treated as weighing less than 2500 grams to adjust for heaping on 2,500 grams). This proportion is then multiplied by the total number of children falling in the size category to obtain the estimated number of children in each size category who were of low birth weight. The numbers for each size category are summed to obtain the total number of low birth weight children. This number is divided by the total number of last-born children to obtain the percentage with low birth weight.
SPSS produces an unweighted working table which cross-tabulates the mother's assessment of size at birth categories by availability of birth weight information. This working table is used during the review process only as a background table. In the event of small sample sizes this table should be carefully examined whether the assumptions of the estimation method are applicable.
It should be noted that if birth weight information is available for only a small percentage of births, it is very likely that low birth weight prevalence for such groups will be significantly lower than the true prevalence of low birth weight for the total population, since births with birth weight information are usually more likely to be births to advantaged population groups (e.g. economically better-off, urban, educated, population groups with access to health facilities, etc.), these will form the majority of the births with birth weight information. The lower the percentage of births with birth weight information, the larger the downward bias will be in low birth weight estimates. In most surveys, the indicator value will represent a lower bound of the true prevalence of children born with low birth weight.</t>
    </r>
  </si>
  <si>
    <t>Health facility</t>
  </si>
  <si>
    <t>Public</t>
  </si>
  <si>
    <t>Private</t>
  </si>
  <si>
    <t>Other/DK/Missing</t>
  </si>
  <si>
    <t>Median duration of any breastfeeding is calculated as the age in months when 50 percent of children age 0-35 months did not receive breastmilk during the previous day. Median durations of exclusive and predominant breastfeeding are calculated the same way.
Median and mean durations are based on current status. The table is based only on living children at the time of survey.
The mean is calculated only for the total population, whereas median is presented for the total population as well as for background characteristics. A median at or above 36 months is rare but possible. This will not be automatically shown in the SPSS output. Please insert '≥36' manually where applicable.
For definitions of exclusive and predominant breastfeeding, see footnotes below Table NU.3.</t>
  </si>
  <si>
    <t>Senatorial District</t>
  </si>
  <si>
    <t>Kano Central</t>
  </si>
  <si>
    <t>Kano North</t>
  </si>
  <si>
    <t>Kano South</t>
  </si>
  <si>
    <t>Non-formal</t>
  </si>
  <si>
    <t>Ethnicity of household head</t>
  </si>
  <si>
    <t>Hausa</t>
  </si>
  <si>
    <t>Igbo</t>
  </si>
  <si>
    <t>Yoruba</t>
  </si>
  <si>
    <t>Other ethnic group</t>
  </si>
  <si>
    <r>
      <t xml:space="preserve">Percentage of children under age 5 by nutritional status according to three anthropometric indices: weight for age, height for age, and weight for height, </t>
    </r>
    <r>
      <rPr>
        <i/>
        <sz val="8"/>
        <rFont val="Arial"/>
        <family val="2"/>
      </rPr>
      <t>Kano Nigeria, 2016-2017</t>
    </r>
  </si>
  <si>
    <t>Residence</t>
  </si>
  <si>
    <t>Other</t>
  </si>
  <si>
    <t>Percentage of last live-born children in the last two years that are estimated to have weighed below 2,500 grams at birth and percentage of live births weighed at birth, Kano Nigeria, 2016-2017</t>
  </si>
  <si>
    <t>(*)</t>
  </si>
  <si>
    <t>Percentage of last live-born children in the last two years who were ever breastfed, breastfed within one hour of birth, and within one day of birth, and percentage who received a prelacteal feed, Kano Nigeria, 2016-2017</t>
  </si>
  <si>
    <t>Percentage of living children according to breastfeeding status at selected age groups, Kano Nigeria, 2016-2017</t>
  </si>
  <si>
    <t>Median duration of any breastfeeding, exclusive breastfeeding, and predominant breastfeeding among children age 0-35 months, Kano Nigeria, 2016-2017</t>
  </si>
  <si>
    <t>Percentage of children age 0-23 months who were appropriately breastfed during the previous day, Kano Nigeria, 2016-2017</t>
  </si>
  <si>
    <t>Percentage of infants age 6-8 months who received solid, semi-solid, or soft foods during the previous day, Kano Nigeria, 2016-2017</t>
  </si>
  <si>
    <t>Percentage of children age 0-23 months who were fed with a bottle with a nipple during the previous day, Kano Nigeria, 2016-2017</t>
  </si>
  <si>
    <t>Percent distribution of households by consumption of iodized salt, Kano Nigeria, 2016-2017</t>
  </si>
  <si>
    <t>Percentage of children age 6-23 months who received appropriate liquids and solid, semi-solid, or soft foods the minimum number of times or more during the previous day, by breastfeeding status, Kano Nigeria, 2016-2017</t>
  </si>
  <si>
    <r>
      <rPr>
        <vertAlign val="superscript"/>
        <sz val="8"/>
        <rFont val="Arial"/>
        <family val="2"/>
      </rPr>
      <t>1</t>
    </r>
    <r>
      <rPr>
        <sz val="8"/>
        <rFont val="Arial"/>
        <family val="2"/>
      </rPr>
      <t xml:space="preserve"> MICS indicator 2.5 - Children ever breastfed </t>
    </r>
  </si>
  <si>
    <r>
      <rPr>
        <vertAlign val="superscript"/>
        <sz val="8"/>
        <rFont val="Arial"/>
        <family val="2"/>
      </rPr>
      <t>2</t>
    </r>
    <r>
      <rPr>
        <sz val="8"/>
        <rFont val="Arial"/>
        <family val="2"/>
      </rPr>
      <t xml:space="preserve"> MICS indicator 2.6 - Early initiation of breastfeeding</t>
    </r>
  </si>
  <si>
    <r>
      <rPr>
        <vertAlign val="superscript"/>
        <sz val="8"/>
        <rFont val="Arial"/>
        <family val="2"/>
      </rPr>
      <t>1</t>
    </r>
    <r>
      <rPr>
        <sz val="8"/>
        <rFont val="Arial"/>
        <family val="2"/>
      </rPr>
      <t xml:space="preserve"> MICS indicator 2.7 - Exclusive breastfeeding under 6 months</t>
    </r>
  </si>
  <si>
    <r>
      <rPr>
        <vertAlign val="superscript"/>
        <sz val="8"/>
        <rFont val="Arial"/>
        <family val="2"/>
      </rPr>
      <t>2</t>
    </r>
    <r>
      <rPr>
        <sz val="8"/>
        <rFont val="Arial"/>
        <family val="2"/>
      </rPr>
      <t xml:space="preserve"> MICS indicator 2.8 - Predominant breastfeeding under 6 months </t>
    </r>
  </si>
  <si>
    <r>
      <rPr>
        <vertAlign val="superscript"/>
        <sz val="8"/>
        <rFont val="Arial"/>
        <family val="2"/>
      </rPr>
      <t>3</t>
    </r>
    <r>
      <rPr>
        <sz val="8"/>
        <rFont val="Arial"/>
        <family val="2"/>
      </rPr>
      <t xml:space="preserve"> MICS indicator 2.9 - Continued breastfeeding at 1 year </t>
    </r>
  </si>
  <si>
    <r>
      <rPr>
        <vertAlign val="superscript"/>
        <sz val="8"/>
        <rFont val="Arial"/>
        <family val="2"/>
      </rPr>
      <t>4</t>
    </r>
    <r>
      <rPr>
        <sz val="8"/>
        <rFont val="Arial"/>
        <family val="2"/>
      </rPr>
      <t xml:space="preserve"> MICS indicator 2.10 - Continued breastfeeding at 2 years</t>
    </r>
  </si>
  <si>
    <r>
      <rPr>
        <vertAlign val="superscript"/>
        <sz val="8"/>
        <rFont val="Arial"/>
        <family val="2"/>
      </rPr>
      <t>1</t>
    </r>
    <r>
      <rPr>
        <sz val="8"/>
        <rFont val="Arial"/>
        <family val="2"/>
      </rPr>
      <t xml:space="preserve"> MICS indicator 2.11 - Duration of breastfeeding</t>
    </r>
  </si>
  <si>
    <r>
      <rPr>
        <vertAlign val="superscript"/>
        <sz val="8"/>
        <rFont val="Arial"/>
        <family val="2"/>
      </rPr>
      <t xml:space="preserve">1 </t>
    </r>
    <r>
      <rPr>
        <sz val="8"/>
        <rFont val="Arial"/>
        <family val="2"/>
      </rPr>
      <t>MICS indicator 2.7 - Exclusive breastfeeding under 6 months</t>
    </r>
  </si>
  <si>
    <r>
      <rPr>
        <vertAlign val="superscript"/>
        <sz val="8"/>
        <rFont val="Arial"/>
        <family val="2"/>
      </rPr>
      <t>2</t>
    </r>
    <r>
      <rPr>
        <sz val="8"/>
        <rFont val="Arial"/>
        <family val="2"/>
      </rPr>
      <t xml:space="preserve"> MICS indicator 2.12 - Age-appropriate breastfeeding </t>
    </r>
  </si>
  <si>
    <r>
      <rPr>
        <vertAlign val="superscript"/>
        <sz val="8"/>
        <rFont val="Arial"/>
        <family val="2"/>
      </rPr>
      <t>1</t>
    </r>
    <r>
      <rPr>
        <sz val="8"/>
        <rFont val="Arial"/>
        <family val="2"/>
      </rPr>
      <t xml:space="preserve"> MICS indicator 2.13 - Introduction of solid, semi-solid or soft foods </t>
    </r>
  </si>
  <si>
    <r>
      <rPr>
        <vertAlign val="superscript"/>
        <sz val="8"/>
        <rFont val="Arial"/>
        <family val="2"/>
      </rPr>
      <t>1</t>
    </r>
    <r>
      <rPr>
        <sz val="8"/>
        <rFont val="Arial"/>
        <family val="2"/>
      </rPr>
      <t xml:space="preserve"> MICS indicator 2.17a - Minimum acceptable diet (breastfed)</t>
    </r>
  </si>
  <si>
    <r>
      <rPr>
        <vertAlign val="superscript"/>
        <sz val="8"/>
        <rFont val="Arial"/>
        <family val="2"/>
      </rPr>
      <t>2</t>
    </r>
    <r>
      <rPr>
        <sz val="8"/>
        <rFont val="Arial"/>
        <family val="2"/>
      </rPr>
      <t xml:space="preserve"> MICS indicator 2.17b - Minimum acceptable diet (non-breastfed)</t>
    </r>
  </si>
  <si>
    <r>
      <rPr>
        <vertAlign val="superscript"/>
        <sz val="8"/>
        <rFont val="Arial"/>
        <family val="2"/>
      </rPr>
      <t>3</t>
    </r>
    <r>
      <rPr>
        <sz val="8"/>
        <rFont val="Arial"/>
        <family val="2"/>
      </rPr>
      <t xml:space="preserve"> MICS indicator 2.14 - Milk feeding frequency for non-breastfed children</t>
    </r>
  </si>
  <si>
    <r>
      <rPr>
        <vertAlign val="superscript"/>
        <sz val="8"/>
        <rFont val="Arial"/>
        <family val="2"/>
      </rPr>
      <t xml:space="preserve">4 </t>
    </r>
    <r>
      <rPr>
        <sz val="8"/>
        <rFont val="Arial"/>
        <family val="2"/>
      </rPr>
      <t>MICS indicator 2.16 - Minimum dietary diversity</t>
    </r>
  </si>
  <si>
    <r>
      <rPr>
        <vertAlign val="superscript"/>
        <sz val="8"/>
        <rFont val="Arial"/>
        <family val="2"/>
      </rPr>
      <t>5</t>
    </r>
    <r>
      <rPr>
        <sz val="8"/>
        <rFont val="Arial"/>
        <family val="2"/>
      </rPr>
      <t xml:space="preserve"> MICS indicator 2.15 - Minimum meal frequency</t>
    </r>
  </si>
  <si>
    <t>Age (Months)</t>
  </si>
  <si>
    <t>6-8</t>
  </si>
  <si>
    <t xml:space="preserve">9-11 </t>
  </si>
  <si>
    <t xml:space="preserve">12-17 </t>
  </si>
  <si>
    <t xml:space="preserve">18-23 </t>
  </si>
  <si>
    <r>
      <rPr>
        <vertAlign val="superscript"/>
        <sz val="8"/>
        <rFont val="Arial"/>
        <family val="2"/>
      </rPr>
      <t xml:space="preserve">1 </t>
    </r>
    <r>
      <rPr>
        <sz val="8"/>
        <rFont val="Arial"/>
        <family val="2"/>
      </rPr>
      <t>MICS indicator 2.18 - Bottle feeding</t>
    </r>
  </si>
  <si>
    <t>0-5</t>
  </si>
  <si>
    <t xml:space="preserve">6-11 </t>
  </si>
  <si>
    <t xml:space="preserve">12-23 </t>
  </si>
  <si>
    <r>
      <rPr>
        <vertAlign val="superscript"/>
        <sz val="8"/>
        <rFont val="Arial"/>
        <family val="2"/>
      </rPr>
      <t>1</t>
    </r>
    <r>
      <rPr>
        <sz val="8"/>
        <rFont val="Arial"/>
        <family val="2"/>
      </rPr>
      <t xml:space="preserve"> MICS indicator 2.19 - Iodized salt consumption</t>
    </r>
  </si>
</sst>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0.0"/>
    <numFmt numFmtId="165" formatCode="###0.0"/>
    <numFmt numFmtId="166" formatCode="####.0"/>
    <numFmt numFmtId="167" formatCode="###0"/>
    <numFmt numFmtId="168" formatCode="####"/>
    <numFmt numFmtId="169" formatCode="\(#.0\)"/>
    <numFmt numFmtId="170" formatCode="\(0#.0\)"/>
  </numFmts>
  <fonts count="28" x14ac:knownFonts="1">
    <font>
      <sz val="10"/>
      <name val="Arial"/>
    </font>
    <font>
      <sz val="8"/>
      <name val="Arial"/>
      <family val="2"/>
    </font>
    <font>
      <sz val="10"/>
      <name val="Times New Roman"/>
      <family val="1"/>
    </font>
    <font>
      <b/>
      <sz val="10"/>
      <name val="Arial"/>
      <family val="2"/>
    </font>
    <font>
      <sz val="10"/>
      <name val="Arial"/>
      <family val="2"/>
    </font>
    <font>
      <sz val="11"/>
      <name val="Times New Roman"/>
      <family val="1"/>
    </font>
    <font>
      <b/>
      <i/>
      <sz val="11"/>
      <name val="Times New Roman"/>
      <family val="1"/>
    </font>
    <font>
      <i/>
      <sz val="10"/>
      <name val="Arial"/>
      <family val="2"/>
    </font>
    <font>
      <sz val="8"/>
      <name val="Arial"/>
      <family val="2"/>
    </font>
    <font>
      <b/>
      <sz val="8"/>
      <name val="Arial"/>
      <family val="2"/>
    </font>
    <font>
      <i/>
      <sz val="8"/>
      <name val="Arial"/>
      <family val="2"/>
    </font>
    <font>
      <sz val="11"/>
      <name val="Arial"/>
      <family val="2"/>
    </font>
    <font>
      <sz val="8"/>
      <name val="Arial"/>
      <family val="2"/>
      <charset val="162"/>
    </font>
    <font>
      <vertAlign val="superscript"/>
      <sz val="8"/>
      <name val="Arial"/>
      <family val="2"/>
    </font>
    <font>
      <b/>
      <vertAlign val="superscript"/>
      <sz val="8"/>
      <name val="Arial"/>
      <family val="2"/>
    </font>
    <font>
      <b/>
      <i/>
      <sz val="8"/>
      <name val="Arial"/>
      <family val="2"/>
    </font>
    <font>
      <sz val="8"/>
      <color rgb="FFFF0000"/>
      <name val="Arial"/>
      <family val="2"/>
    </font>
    <font>
      <b/>
      <sz val="10"/>
      <color theme="0"/>
      <name val="Arial"/>
      <family val="2"/>
    </font>
    <font>
      <sz val="10"/>
      <color theme="0"/>
      <name val="Arial"/>
      <family val="2"/>
    </font>
    <font>
      <sz val="10"/>
      <name val="Calibri"/>
      <family val="2"/>
      <scheme val="minor"/>
    </font>
    <font>
      <sz val="8"/>
      <name val="Calibri"/>
      <family val="2"/>
      <scheme val="minor"/>
    </font>
    <font>
      <u/>
      <sz val="10"/>
      <color theme="10"/>
      <name val="Arial"/>
      <family val="2"/>
    </font>
    <font>
      <b/>
      <sz val="10"/>
      <name val="Calibri"/>
      <family val="2"/>
      <scheme val="minor"/>
    </font>
    <font>
      <i/>
      <u/>
      <sz val="8"/>
      <name val="Arial"/>
      <family val="2"/>
    </font>
    <font>
      <sz val="10"/>
      <color rgb="FFFF0000"/>
      <name val="Arial"/>
      <family val="2"/>
    </font>
    <font>
      <sz val="8"/>
      <color indexed="8"/>
      <name val="Arial"/>
      <family val="2"/>
    </font>
    <font>
      <sz val="9"/>
      <color indexed="8"/>
      <name val="Arial"/>
      <family val="2"/>
    </font>
    <font>
      <b/>
      <sz val="8"/>
      <color indexed="8"/>
      <name val="Arial"/>
      <family val="2"/>
    </font>
  </fonts>
  <fills count="5">
    <fill>
      <patternFill patternType="none"/>
    </fill>
    <fill>
      <patternFill patternType="gray125"/>
    </fill>
    <fill>
      <patternFill patternType="solid">
        <fgColor theme="9" tint="0.59999389629810485"/>
        <bgColor indexed="64"/>
      </patternFill>
    </fill>
    <fill>
      <patternFill patternType="solid">
        <fgColor theme="1"/>
        <bgColor indexed="64"/>
      </patternFill>
    </fill>
    <fill>
      <patternFill patternType="solid">
        <fgColor theme="0"/>
        <bgColor indexed="64"/>
      </patternFill>
    </fill>
  </fills>
  <borders count="15">
    <border>
      <left/>
      <right/>
      <top/>
      <bottom/>
      <diagonal/>
    </border>
    <border>
      <left/>
      <right/>
      <top style="thin">
        <color indexed="64"/>
      </top>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3">
    <xf numFmtId="0" fontId="0" fillId="0" borderId="0"/>
    <xf numFmtId="0" fontId="4" fillId="0" borderId="0"/>
    <xf numFmtId="0" fontId="21" fillId="0" borderId="0" applyNumberFormat="0" applyFill="0" applyBorder="0" applyAlignment="0" applyProtection="0"/>
  </cellStyleXfs>
  <cellXfs count="268">
    <xf numFmtId="0" fontId="0" fillId="0" borderId="0" xfId="0"/>
    <xf numFmtId="0" fontId="5" fillId="0" borderId="0" xfId="0" applyFont="1" applyAlignment="1">
      <alignment horizontal="left"/>
    </xf>
    <xf numFmtId="0" fontId="8" fillId="0" borderId="0" xfId="0" applyFont="1"/>
    <xf numFmtId="0" fontId="8" fillId="0" borderId="0" xfId="0" applyFont="1" applyAlignment="1">
      <alignment horizontal="left"/>
    </xf>
    <xf numFmtId="0" fontId="9" fillId="0" borderId="0" xfId="0" applyFont="1" applyAlignment="1">
      <alignment horizontal="left"/>
    </xf>
    <xf numFmtId="0" fontId="9" fillId="0" borderId="0" xfId="0" applyFont="1" applyBorder="1" applyAlignment="1">
      <alignment horizontal="center" wrapText="1"/>
    </xf>
    <xf numFmtId="0" fontId="8" fillId="0" borderId="0" xfId="0" applyFont="1" applyAlignment="1"/>
    <xf numFmtId="0" fontId="8" fillId="0" borderId="0" xfId="0" applyFont="1" applyBorder="1"/>
    <xf numFmtId="0" fontId="8" fillId="0" borderId="0" xfId="0" applyFont="1" applyAlignment="1">
      <alignment vertical="top"/>
    </xf>
    <xf numFmtId="0" fontId="0" fillId="0" borderId="0" xfId="0" applyBorder="1"/>
    <xf numFmtId="0" fontId="8" fillId="0" borderId="0" xfId="0" applyFont="1" applyBorder="1" applyAlignment="1">
      <alignment horizontal="left" vertical="top"/>
    </xf>
    <xf numFmtId="0" fontId="8" fillId="0" borderId="0" xfId="0" applyFont="1" applyBorder="1" applyAlignment="1">
      <alignment horizontal="center" vertical="top" wrapText="1"/>
    </xf>
    <xf numFmtId="0" fontId="9" fillId="0" borderId="0" xfId="0" applyFont="1" applyBorder="1" applyAlignment="1"/>
    <xf numFmtId="0" fontId="9" fillId="0" borderId="0" xfId="0" applyFont="1" applyBorder="1" applyAlignment="1">
      <alignment horizontal="left"/>
    </xf>
    <xf numFmtId="0" fontId="8" fillId="0" borderId="0" xfId="0" applyFont="1" applyBorder="1" applyAlignment="1">
      <alignment horizontal="center" vertical="top"/>
    </xf>
    <xf numFmtId="0" fontId="12" fillId="0" borderId="0" xfId="0" quotePrefix="1" applyFont="1" applyBorder="1" applyAlignment="1">
      <alignment horizontal="center" wrapText="1"/>
    </xf>
    <xf numFmtId="0" fontId="9" fillId="0" borderId="1" xfId="0" applyFont="1" applyBorder="1" applyAlignment="1">
      <alignment horizontal="center" wrapText="1"/>
    </xf>
    <xf numFmtId="0" fontId="8" fillId="0" borderId="1" xfId="0" applyFont="1" applyBorder="1" applyAlignment="1">
      <alignment horizontal="center" vertical="top"/>
    </xf>
    <xf numFmtId="0" fontId="1" fillId="0" borderId="0" xfId="0" applyFont="1"/>
    <xf numFmtId="0" fontId="16" fillId="0" borderId="0" xfId="0" applyFont="1"/>
    <xf numFmtId="0" fontId="16" fillId="0" borderId="0" xfId="0" applyFont="1" applyAlignment="1">
      <alignment vertical="top" wrapText="1"/>
    </xf>
    <xf numFmtId="0" fontId="16" fillId="0" borderId="0" xfId="0" applyFont="1" applyAlignment="1">
      <alignment wrapText="1"/>
    </xf>
    <xf numFmtId="0" fontId="16" fillId="0" borderId="0" xfId="0" applyFont="1" applyAlignment="1"/>
    <xf numFmtId="0" fontId="8" fillId="0" borderId="0" xfId="0" applyFont="1" applyAlignment="1">
      <alignment horizontal="left"/>
    </xf>
    <xf numFmtId="0" fontId="8" fillId="0" borderId="0" xfId="0" applyFont="1" applyAlignment="1">
      <alignment vertical="top" wrapText="1"/>
    </xf>
    <xf numFmtId="0" fontId="9" fillId="0" borderId="2" xfId="0" applyFont="1" applyBorder="1" applyAlignment="1">
      <alignment horizontal="center" wrapText="1"/>
    </xf>
    <xf numFmtId="0" fontId="12" fillId="0" borderId="0" xfId="0" applyFont="1" applyBorder="1" applyAlignment="1">
      <alignment horizontal="center" wrapText="1"/>
    </xf>
    <xf numFmtId="0" fontId="0" fillId="0" borderId="0" xfId="0" applyBorder="1" applyAlignment="1">
      <alignment horizontal="center" wrapText="1"/>
    </xf>
    <xf numFmtId="0" fontId="8" fillId="0" borderId="0" xfId="0" applyFont="1" applyBorder="1" applyAlignment="1">
      <alignment horizontal="center" wrapText="1"/>
    </xf>
    <xf numFmtId="0" fontId="1" fillId="0" borderId="0" xfId="0" applyFont="1" applyBorder="1" applyAlignment="1">
      <alignment horizontal="center" wrapText="1"/>
    </xf>
    <xf numFmtId="0" fontId="10" fillId="0" borderId="1" xfId="0" applyFont="1" applyFill="1" applyBorder="1" applyAlignment="1">
      <alignment vertical="top" wrapText="1"/>
    </xf>
    <xf numFmtId="0" fontId="10" fillId="0" borderId="0" xfId="0" applyFont="1" applyFill="1" applyBorder="1" applyAlignment="1">
      <alignment vertical="top" wrapText="1"/>
    </xf>
    <xf numFmtId="0" fontId="4" fillId="0" borderId="0" xfId="0" applyFont="1" applyAlignment="1"/>
    <xf numFmtId="0" fontId="8" fillId="0" borderId="0" xfId="0" applyFont="1" applyAlignment="1">
      <alignment wrapText="1"/>
    </xf>
    <xf numFmtId="0" fontId="4" fillId="0" borderId="0" xfId="0" applyFont="1" applyAlignment="1">
      <alignment wrapText="1"/>
    </xf>
    <xf numFmtId="0" fontId="1" fillId="0" borderId="0" xfId="0" applyFont="1" applyFill="1" applyAlignment="1">
      <alignment vertical="top" wrapText="1"/>
    </xf>
    <xf numFmtId="0" fontId="1" fillId="0" borderId="0" xfId="0" applyFont="1" applyAlignment="1">
      <alignment vertical="top" wrapText="1"/>
    </xf>
    <xf numFmtId="0" fontId="1" fillId="0" borderId="1" xfId="0" applyFont="1" applyFill="1" applyBorder="1" applyAlignment="1">
      <alignment vertical="top" wrapText="1"/>
    </xf>
    <xf numFmtId="0" fontId="1" fillId="0" borderId="1" xfId="0" applyFont="1" applyBorder="1" applyAlignment="1">
      <alignment vertical="top" wrapText="1"/>
    </xf>
    <xf numFmtId="0" fontId="16" fillId="0" borderId="0" xfId="0" applyFont="1" applyFill="1"/>
    <xf numFmtId="0" fontId="8" fillId="0" borderId="8" xfId="0" applyFont="1" applyBorder="1" applyAlignment="1">
      <alignment horizontal="left" vertical="center"/>
    </xf>
    <xf numFmtId="0" fontId="1" fillId="0" borderId="6" xfId="0" applyFont="1" applyBorder="1" applyAlignment="1">
      <alignment horizontal="left" vertical="center"/>
    </xf>
    <xf numFmtId="0" fontId="4" fillId="0" borderId="6" xfId="0" applyFont="1" applyBorder="1" applyAlignment="1">
      <alignment horizontal="left" vertical="center" wrapText="1"/>
    </xf>
    <xf numFmtId="0" fontId="9" fillId="0" borderId="6" xfId="0" applyFont="1" applyBorder="1" applyAlignment="1">
      <alignment horizontal="left" vertical="center"/>
    </xf>
    <xf numFmtId="0" fontId="8" fillId="0" borderId="6" xfId="0" applyFont="1" applyBorder="1" applyAlignment="1">
      <alignment horizontal="left" vertical="center" indent="1"/>
    </xf>
    <xf numFmtId="0" fontId="1" fillId="0" borderId="6" xfId="0" applyFont="1" applyBorder="1" applyAlignment="1">
      <alignment horizontal="left" vertical="center" indent="1"/>
    </xf>
    <xf numFmtId="0" fontId="1" fillId="0" borderId="8" xfId="0" applyFont="1" applyBorder="1" applyAlignment="1">
      <alignment horizontal="left" vertical="center"/>
    </xf>
    <xf numFmtId="0" fontId="8" fillId="0" borderId="9" xfId="0" applyFont="1" applyBorder="1" applyAlignment="1">
      <alignment horizontal="center" vertical="top"/>
    </xf>
    <xf numFmtId="0" fontId="8" fillId="0" borderId="7" xfId="0" applyFont="1" applyBorder="1" applyAlignment="1">
      <alignment horizontal="center" vertical="top"/>
    </xf>
    <xf numFmtId="0" fontId="8" fillId="0" borderId="6" xfId="0" applyFont="1" applyBorder="1" applyAlignment="1">
      <alignment horizontal="left" vertical="center"/>
    </xf>
    <xf numFmtId="0" fontId="8" fillId="0" borderId="7" xfId="0" applyFont="1" applyBorder="1" applyAlignment="1">
      <alignment horizontal="center" wrapText="1"/>
    </xf>
    <xf numFmtId="0" fontId="1" fillId="0" borderId="7" xfId="0" applyFont="1" applyBorder="1" applyAlignment="1">
      <alignment horizontal="center" wrapText="1"/>
    </xf>
    <xf numFmtId="0" fontId="8" fillId="0" borderId="8" xfId="0" applyFont="1" applyBorder="1" applyAlignment="1">
      <alignment horizontal="left" vertical="center" wrapText="1"/>
    </xf>
    <xf numFmtId="0" fontId="8" fillId="0" borderId="6" xfId="0" applyFont="1" applyBorder="1" applyAlignment="1">
      <alignment horizontal="left" vertical="center" wrapText="1"/>
    </xf>
    <xf numFmtId="0" fontId="8" fillId="0" borderId="6" xfId="0" applyFont="1" applyBorder="1" applyAlignment="1">
      <alignment horizontal="left" vertical="center" wrapText="1" indent="1"/>
    </xf>
    <xf numFmtId="0" fontId="0" fillId="0" borderId="0" xfId="0" applyFill="1"/>
    <xf numFmtId="0" fontId="19" fillId="0" borderId="0" xfId="0" applyFont="1"/>
    <xf numFmtId="0" fontId="20" fillId="0" borderId="0" xfId="0" applyFont="1"/>
    <xf numFmtId="0" fontId="22" fillId="0" borderId="0" xfId="0" applyFont="1"/>
    <xf numFmtId="0" fontId="17" fillId="3" borderId="12" xfId="0" applyFont="1" applyFill="1" applyBorder="1" applyAlignment="1">
      <alignment horizontal="left" vertical="center"/>
    </xf>
    <xf numFmtId="0" fontId="1" fillId="0" borderId="13" xfId="2" applyFont="1" applyBorder="1"/>
    <xf numFmtId="0" fontId="1" fillId="0" borderId="14" xfId="2" applyFont="1" applyBorder="1"/>
    <xf numFmtId="0" fontId="19" fillId="0" borderId="13" xfId="0" applyFont="1" applyBorder="1"/>
    <xf numFmtId="0" fontId="8" fillId="0" borderId="1" xfId="0" applyFont="1" applyBorder="1" applyAlignment="1">
      <alignment horizontal="right" vertical="center" wrapText="1"/>
    </xf>
    <xf numFmtId="0" fontId="8" fillId="0" borderId="9" xfId="0" applyFont="1" applyBorder="1" applyAlignment="1">
      <alignment horizontal="right" vertical="center" wrapText="1"/>
    </xf>
    <xf numFmtId="0" fontId="8" fillId="0" borderId="0" xfId="0" applyFont="1" applyBorder="1" applyAlignment="1">
      <alignment horizontal="right" vertical="center" wrapText="1"/>
    </xf>
    <xf numFmtId="0" fontId="9" fillId="0" borderId="0" xfId="0" applyFont="1" applyBorder="1" applyAlignment="1">
      <alignment horizontal="right" vertical="center" wrapText="1"/>
    </xf>
    <xf numFmtId="0" fontId="8" fillId="0" borderId="1" xfId="0" applyFont="1" applyBorder="1" applyAlignment="1">
      <alignment horizontal="right" vertical="top" wrapText="1"/>
    </xf>
    <xf numFmtId="0" fontId="8" fillId="0" borderId="9" xfId="0" applyFont="1" applyBorder="1" applyAlignment="1">
      <alignment horizontal="right" vertical="top" wrapText="1"/>
    </xf>
    <xf numFmtId="0" fontId="8" fillId="0" borderId="1" xfId="0" applyFont="1" applyBorder="1" applyAlignment="1">
      <alignment horizontal="right" vertical="center"/>
    </xf>
    <xf numFmtId="0" fontId="9" fillId="0" borderId="0" xfId="0" applyFont="1" applyBorder="1" applyAlignment="1">
      <alignment horizontal="right" vertical="center"/>
    </xf>
    <xf numFmtId="0" fontId="15" fillId="0" borderId="0" xfId="0" applyFont="1" applyBorder="1" applyAlignment="1">
      <alignment horizontal="right" vertical="center"/>
    </xf>
    <xf numFmtId="164" fontId="8" fillId="0" borderId="1" xfId="0" applyNumberFormat="1" applyFont="1" applyBorder="1" applyAlignment="1">
      <alignment horizontal="right" vertical="center" wrapText="1"/>
    </xf>
    <xf numFmtId="0" fontId="0" fillId="0" borderId="0" xfId="0" applyAlignment="1">
      <alignment horizontal="left" vertical="center"/>
    </xf>
    <xf numFmtId="49" fontId="1" fillId="0" borderId="6" xfId="0" quotePrefix="1" applyNumberFormat="1" applyFont="1" applyBorder="1" applyAlignment="1">
      <alignment horizontal="left" vertical="center" indent="1"/>
    </xf>
    <xf numFmtId="49" fontId="1" fillId="0" borderId="6" xfId="0" applyNumberFormat="1" applyFont="1" applyBorder="1" applyAlignment="1">
      <alignment horizontal="left" vertical="center" indent="1"/>
    </xf>
    <xf numFmtId="0" fontId="24" fillId="0" borderId="0" xfId="0" applyFont="1"/>
    <xf numFmtId="0" fontId="19" fillId="0" borderId="0" xfId="0" applyFont="1" applyBorder="1"/>
    <xf numFmtId="0" fontId="8" fillId="0" borderId="0" xfId="0" applyFont="1" applyBorder="1" applyAlignment="1">
      <alignment horizontal="left" vertical="center"/>
    </xf>
    <xf numFmtId="0" fontId="9" fillId="0" borderId="0" xfId="0" applyFont="1" applyBorder="1" applyAlignment="1">
      <alignment horizontal="left" vertical="center"/>
    </xf>
    <xf numFmtId="0" fontId="15" fillId="0" borderId="0" xfId="0" applyFont="1" applyBorder="1" applyAlignment="1">
      <alignment horizontal="left" vertical="center"/>
    </xf>
    <xf numFmtId="164" fontId="9" fillId="0" borderId="0" xfId="0" applyNumberFormat="1" applyFont="1" applyBorder="1" applyAlignment="1">
      <alignment horizontal="right" vertical="center"/>
    </xf>
    <xf numFmtId="164" fontId="15" fillId="0" borderId="0" xfId="0" applyNumberFormat="1" applyFont="1" applyBorder="1" applyAlignment="1">
      <alignment horizontal="right" vertical="center"/>
    </xf>
    <xf numFmtId="0" fontId="9" fillId="0" borderId="12" xfId="0" applyFont="1" applyBorder="1" applyAlignment="1">
      <alignment horizontal="left" vertical="center"/>
    </xf>
    <xf numFmtId="0" fontId="1" fillId="0" borderId="0" xfId="0" applyFont="1" applyBorder="1" applyAlignment="1">
      <alignment horizontal="center" wrapText="1"/>
    </xf>
    <xf numFmtId="0" fontId="0" fillId="0" borderId="0" xfId="0" applyAlignment="1">
      <alignment horizontal="center"/>
    </xf>
    <xf numFmtId="0" fontId="16" fillId="0" borderId="0" xfId="0" applyFont="1" applyAlignment="1">
      <alignment horizontal="center"/>
    </xf>
    <xf numFmtId="0" fontId="1" fillId="0" borderId="0" xfId="0" applyFont="1" applyAlignment="1">
      <alignment horizontal="center"/>
    </xf>
    <xf numFmtId="17" fontId="1" fillId="0" borderId="6" xfId="0" applyNumberFormat="1" applyFont="1" applyBorder="1" applyAlignment="1">
      <alignment horizontal="left" vertical="center" indent="1"/>
    </xf>
    <xf numFmtId="0" fontId="1" fillId="0" borderId="0" xfId="0" applyFont="1" applyBorder="1" applyAlignment="1">
      <alignment horizontal="left" vertical="center"/>
    </xf>
    <xf numFmtId="0" fontId="1" fillId="0" borderId="6" xfId="0" applyFont="1" applyBorder="1" applyAlignment="1">
      <alignment horizontal="left" vertical="center" indent="2"/>
    </xf>
    <xf numFmtId="0" fontId="2" fillId="0" borderId="0" xfId="0" applyFont="1"/>
    <xf numFmtId="0" fontId="1" fillId="0" borderId="3" xfId="0" applyFont="1" applyBorder="1" applyAlignment="1">
      <alignment horizontal="center" wrapText="1"/>
    </xf>
    <xf numFmtId="0" fontId="8" fillId="0" borderId="1" xfId="0" applyFont="1" applyBorder="1" applyAlignment="1">
      <alignment horizontal="center" wrapText="1"/>
    </xf>
    <xf numFmtId="0" fontId="8" fillId="0" borderId="3" xfId="0" applyFont="1" applyBorder="1" applyAlignment="1">
      <alignment horizontal="center" wrapText="1"/>
    </xf>
    <xf numFmtId="0" fontId="1" fillId="0" borderId="10" xfId="0" applyFont="1" applyBorder="1" applyAlignment="1">
      <alignment horizontal="left" vertical="center" indent="1"/>
    </xf>
    <xf numFmtId="0" fontId="4" fillId="0" borderId="3" xfId="0" applyFont="1" applyBorder="1" applyAlignment="1">
      <alignment horizontal="center" wrapText="1"/>
    </xf>
    <xf numFmtId="165" fontId="25" fillId="0" borderId="0" xfId="0" applyNumberFormat="1" applyFont="1" applyFill="1" applyBorder="1" applyAlignment="1">
      <alignment horizontal="right" vertical="center"/>
    </xf>
    <xf numFmtId="166" fontId="25" fillId="0" borderId="0" xfId="0" applyNumberFormat="1" applyFont="1" applyFill="1" applyBorder="1" applyAlignment="1">
      <alignment horizontal="right" vertical="center"/>
    </xf>
    <xf numFmtId="167" fontId="25" fillId="0" borderId="0" xfId="0" applyNumberFormat="1" applyFont="1" applyFill="1" applyBorder="1" applyAlignment="1">
      <alignment horizontal="right" vertical="center"/>
    </xf>
    <xf numFmtId="164" fontId="1" fillId="0" borderId="0" xfId="0" applyNumberFormat="1" applyFont="1" applyBorder="1" applyAlignment="1">
      <alignment horizontal="right" vertical="center"/>
    </xf>
    <xf numFmtId="0" fontId="1" fillId="0" borderId="0" xfId="0" applyFont="1" applyBorder="1" applyAlignment="1">
      <alignment horizontal="right" vertical="center" wrapText="1"/>
    </xf>
    <xf numFmtId="165" fontId="25" fillId="0" borderId="3" xfId="0" applyNumberFormat="1" applyFont="1" applyFill="1" applyBorder="1" applyAlignment="1">
      <alignment horizontal="right" vertical="center"/>
    </xf>
    <xf numFmtId="167" fontId="25" fillId="0" borderId="3" xfId="0" applyNumberFormat="1" applyFont="1" applyFill="1" applyBorder="1" applyAlignment="1">
      <alignment horizontal="right" vertical="center"/>
    </xf>
    <xf numFmtId="165" fontId="26" fillId="0" borderId="0" xfId="0" applyNumberFormat="1" applyFont="1" applyFill="1" applyBorder="1" applyAlignment="1">
      <alignment horizontal="right" vertical="center"/>
    </xf>
    <xf numFmtId="167" fontId="26" fillId="0" borderId="7" xfId="0" applyNumberFormat="1" applyFont="1" applyFill="1" applyBorder="1" applyAlignment="1">
      <alignment horizontal="right" vertical="center"/>
    </xf>
    <xf numFmtId="167" fontId="25" fillId="0" borderId="7" xfId="0" applyNumberFormat="1" applyFont="1" applyFill="1" applyBorder="1" applyAlignment="1">
      <alignment horizontal="right" vertical="center"/>
    </xf>
    <xf numFmtId="0" fontId="1" fillId="0" borderId="0" xfId="0" quotePrefix="1" applyFont="1" applyBorder="1" applyAlignment="1">
      <alignment horizontal="right" vertical="center" wrapText="1"/>
    </xf>
    <xf numFmtId="0" fontId="1" fillId="0" borderId="7" xfId="0" applyFont="1" applyBorder="1" applyAlignment="1">
      <alignment horizontal="right" vertical="center" wrapText="1"/>
    </xf>
    <xf numFmtId="167" fontId="25" fillId="0" borderId="11" xfId="0" applyNumberFormat="1" applyFont="1" applyFill="1" applyBorder="1" applyAlignment="1">
      <alignment horizontal="right" vertical="center"/>
    </xf>
    <xf numFmtId="0" fontId="1" fillId="0" borderId="0" xfId="0" applyFont="1" applyBorder="1" applyAlignment="1">
      <alignment horizontal="center" vertical="top"/>
    </xf>
    <xf numFmtId="0" fontId="1" fillId="0" borderId="7" xfId="0" applyFont="1" applyBorder="1" applyAlignment="1">
      <alignment horizontal="center" vertical="top"/>
    </xf>
    <xf numFmtId="0" fontId="25" fillId="0" borderId="0" xfId="0" applyFont="1" applyFill="1" applyBorder="1" applyAlignment="1">
      <alignment horizontal="right" vertical="center"/>
    </xf>
    <xf numFmtId="0" fontId="1" fillId="0" borderId="1" xfId="0" applyFont="1" applyBorder="1" applyAlignment="1">
      <alignment horizontal="center" vertical="top" wrapText="1"/>
    </xf>
    <xf numFmtId="0" fontId="1" fillId="0" borderId="9" xfId="0" applyFont="1" applyBorder="1" applyAlignment="1">
      <alignment horizontal="center" vertical="top" wrapText="1"/>
    </xf>
    <xf numFmtId="0" fontId="1" fillId="0" borderId="0" xfId="0" applyFont="1" applyBorder="1" applyAlignment="1">
      <alignment horizontal="center" vertical="top" wrapText="1"/>
    </xf>
    <xf numFmtId="0" fontId="1" fillId="0" borderId="7" xfId="0" applyFont="1" applyBorder="1" applyAlignment="1">
      <alignment horizontal="center" vertical="top" wrapText="1"/>
    </xf>
    <xf numFmtId="0" fontId="1" fillId="0" borderId="0" xfId="0" applyFont="1" applyBorder="1" applyAlignment="1">
      <alignment horizontal="right" vertical="center"/>
    </xf>
    <xf numFmtId="168" fontId="25" fillId="0" borderId="0" xfId="0" applyNumberFormat="1" applyFont="1" applyFill="1" applyBorder="1" applyAlignment="1">
      <alignment horizontal="right" vertical="center"/>
    </xf>
    <xf numFmtId="0" fontId="1" fillId="0" borderId="0" xfId="0" applyFont="1" applyBorder="1" applyAlignment="1">
      <alignment horizontal="right" vertical="top" wrapText="1"/>
    </xf>
    <xf numFmtId="164" fontId="1" fillId="0" borderId="0" xfId="0" applyNumberFormat="1" applyFont="1" applyBorder="1" applyAlignment="1">
      <alignment horizontal="right" vertical="center" wrapText="1"/>
    </xf>
    <xf numFmtId="0" fontId="1" fillId="0" borderId="7" xfId="0" applyFont="1" applyBorder="1" applyAlignment="1">
      <alignment horizontal="right" vertical="top" wrapText="1"/>
    </xf>
    <xf numFmtId="169" fontId="25" fillId="0" borderId="0" xfId="0" applyNumberFormat="1" applyFont="1" applyFill="1" applyBorder="1" applyAlignment="1">
      <alignment horizontal="right" vertical="center"/>
    </xf>
    <xf numFmtId="170" fontId="25" fillId="0" borderId="0" xfId="0" applyNumberFormat="1" applyFont="1" applyFill="1" applyBorder="1" applyAlignment="1">
      <alignment horizontal="right" vertical="center"/>
    </xf>
    <xf numFmtId="0" fontId="1" fillId="0" borderId="3" xfId="0" applyFont="1" applyBorder="1" applyAlignment="1">
      <alignment horizontal="center" wrapText="1"/>
    </xf>
    <xf numFmtId="0" fontId="8" fillId="0" borderId="7" xfId="0" applyFont="1" applyBorder="1" applyAlignment="1">
      <alignment horizontal="center" wrapText="1"/>
    </xf>
    <xf numFmtId="0" fontId="8" fillId="0" borderId="6" xfId="0" applyFont="1" applyBorder="1" applyAlignment="1">
      <alignment horizontal="left" vertical="top" wrapText="1"/>
    </xf>
    <xf numFmtId="0" fontId="8" fillId="0" borderId="0" xfId="0" applyFont="1" applyBorder="1" applyAlignment="1">
      <alignment horizontal="center" wrapText="1"/>
    </xf>
    <xf numFmtId="0" fontId="1" fillId="0" borderId="0" xfId="0" applyFont="1" applyBorder="1" applyAlignment="1">
      <alignment horizontal="center" wrapText="1"/>
    </xf>
    <xf numFmtId="0" fontId="1" fillId="0" borderId="7" xfId="0" applyFont="1" applyBorder="1" applyAlignment="1">
      <alignment horizontal="center" wrapText="1"/>
    </xf>
    <xf numFmtId="165" fontId="27" fillId="0" borderId="0" xfId="0" applyNumberFormat="1" applyFont="1" applyFill="1" applyBorder="1" applyAlignment="1">
      <alignment horizontal="right" vertical="center"/>
    </xf>
    <xf numFmtId="167" fontId="27" fillId="0" borderId="0" xfId="0" applyNumberFormat="1" applyFont="1" applyFill="1" applyBorder="1" applyAlignment="1">
      <alignment horizontal="right" vertical="center"/>
    </xf>
    <xf numFmtId="167" fontId="27" fillId="0" borderId="7" xfId="0" applyNumberFormat="1" applyFont="1" applyFill="1" applyBorder="1" applyAlignment="1">
      <alignment horizontal="right" vertical="center"/>
    </xf>
    <xf numFmtId="0" fontId="9" fillId="0" borderId="0" xfId="0" applyFont="1"/>
    <xf numFmtId="0" fontId="3" fillId="0" borderId="0" xfId="0" applyFont="1"/>
    <xf numFmtId="169" fontId="27" fillId="0" borderId="0" xfId="0" applyNumberFormat="1" applyFont="1" applyFill="1" applyBorder="1" applyAlignment="1">
      <alignment horizontal="right" vertical="center"/>
    </xf>
    <xf numFmtId="0" fontId="1" fillId="0" borderId="6" xfId="0" quotePrefix="1" applyFont="1" applyBorder="1" applyAlignment="1">
      <alignment horizontal="left" vertical="center" indent="1"/>
    </xf>
    <xf numFmtId="0" fontId="9" fillId="0" borderId="6" xfId="0" applyFont="1" applyBorder="1" applyAlignment="1">
      <alignment horizontal="left" vertical="center" wrapText="1"/>
    </xf>
    <xf numFmtId="0" fontId="17" fillId="3" borderId="4" xfId="0" applyFont="1" applyFill="1" applyBorder="1" applyAlignment="1">
      <alignment horizontal="left" vertical="center"/>
    </xf>
    <xf numFmtId="0" fontId="17" fillId="3" borderId="2" xfId="0" applyFont="1" applyFill="1" applyBorder="1" applyAlignment="1">
      <alignment horizontal="left" vertical="center"/>
    </xf>
    <xf numFmtId="0" fontId="17" fillId="3" borderId="5" xfId="0" applyFont="1" applyFill="1" applyBorder="1" applyAlignment="1">
      <alignment horizontal="left" vertical="center"/>
    </xf>
    <xf numFmtId="0" fontId="1" fillId="0" borderId="4" xfId="0" applyFont="1" applyFill="1" applyBorder="1" applyAlignment="1">
      <alignment vertical="center" wrapText="1"/>
    </xf>
    <xf numFmtId="0" fontId="1" fillId="0" borderId="2" xfId="0" applyFont="1" applyFill="1" applyBorder="1" applyAlignment="1">
      <alignment vertical="center" wrapText="1"/>
    </xf>
    <xf numFmtId="0" fontId="4" fillId="0" borderId="2" xfId="0" applyFont="1" applyFill="1" applyBorder="1" applyAlignment="1">
      <alignment vertical="center" wrapText="1"/>
    </xf>
    <xf numFmtId="0" fontId="4" fillId="0" borderId="5" xfId="0" applyFont="1" applyFill="1" applyBorder="1" applyAlignment="1">
      <alignment vertical="center" wrapText="1"/>
    </xf>
    <xf numFmtId="0" fontId="10" fillId="2" borderId="4" xfId="0" applyNumberFormat="1" applyFont="1" applyFill="1" applyBorder="1" applyAlignment="1">
      <alignment horizontal="left" vertical="center" wrapText="1"/>
    </xf>
    <xf numFmtId="0" fontId="10" fillId="2" borderId="2" xfId="0" applyNumberFormat="1" applyFont="1" applyFill="1" applyBorder="1" applyAlignment="1">
      <alignment horizontal="left" vertical="center" wrapText="1"/>
    </xf>
    <xf numFmtId="0" fontId="10" fillId="2" borderId="5" xfId="0" applyNumberFormat="1" applyFont="1" applyFill="1" applyBorder="1" applyAlignment="1">
      <alignment horizontal="left" vertical="center" wrapText="1"/>
    </xf>
    <xf numFmtId="0" fontId="8" fillId="0" borderId="4" xfId="0" applyFont="1" applyBorder="1" applyAlignment="1">
      <alignment horizontal="center" wrapText="1"/>
    </xf>
    <xf numFmtId="0" fontId="4" fillId="0" borderId="6" xfId="0" applyFont="1" applyBorder="1" applyAlignment="1">
      <alignment horizontal="center" wrapText="1"/>
    </xf>
    <xf numFmtId="0" fontId="9" fillId="0" borderId="2" xfId="0" applyFont="1" applyBorder="1" applyAlignment="1">
      <alignment horizontal="center" wrapText="1"/>
    </xf>
    <xf numFmtId="0" fontId="3" fillId="0" borderId="2" xfId="0" applyFont="1" applyBorder="1" applyAlignment="1">
      <alignment horizontal="center" wrapText="1"/>
    </xf>
    <xf numFmtId="0" fontId="1" fillId="0" borderId="9" xfId="0" applyFont="1" applyFill="1" applyBorder="1" applyAlignment="1">
      <alignment horizontal="center" wrapText="1"/>
    </xf>
    <xf numFmtId="0" fontId="4" fillId="0" borderId="11" xfId="0" applyFont="1" applyFill="1" applyBorder="1" applyAlignment="1">
      <alignment horizontal="center"/>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9" fillId="0" borderId="7" xfId="0" applyFont="1" applyBorder="1" applyAlignment="1">
      <alignment horizontal="center" vertical="center"/>
    </xf>
    <xf numFmtId="0" fontId="9" fillId="0" borderId="10" xfId="0" applyFont="1" applyBorder="1" applyAlignment="1">
      <alignment horizontal="center" vertical="center"/>
    </xf>
    <xf numFmtId="0" fontId="9" fillId="0" borderId="3" xfId="0" applyFont="1" applyBorder="1" applyAlignment="1">
      <alignment horizontal="center" vertical="center"/>
    </xf>
    <xf numFmtId="0" fontId="9" fillId="0" borderId="11" xfId="0" applyFont="1" applyBorder="1" applyAlignment="1">
      <alignment horizontal="center" vertical="center"/>
    </xf>
    <xf numFmtId="0" fontId="2" fillId="0" borderId="3" xfId="0" applyFont="1" applyBorder="1" applyAlignment="1">
      <alignment horizontal="center"/>
    </xf>
    <xf numFmtId="0" fontId="1" fillId="0" borderId="1" xfId="0" applyFont="1" applyBorder="1" applyAlignment="1">
      <alignment horizontal="center" wrapText="1"/>
    </xf>
    <xf numFmtId="0" fontId="1" fillId="0" borderId="3" xfId="0" applyFont="1" applyBorder="1" applyAlignment="1">
      <alignment horizontal="center" wrapText="1"/>
    </xf>
    <xf numFmtId="0" fontId="9" fillId="0" borderId="8" xfId="0" applyFont="1" applyBorder="1" applyAlignment="1">
      <alignment horizontal="center" vertical="center"/>
    </xf>
    <xf numFmtId="0" fontId="0" fillId="0" borderId="2" xfId="0" applyBorder="1" applyAlignment="1">
      <alignment horizontal="center" wrapText="1"/>
    </xf>
    <xf numFmtId="0" fontId="12" fillId="0" borderId="0" xfId="0" applyFont="1" applyBorder="1" applyAlignment="1">
      <alignment horizontal="center" wrapText="1"/>
    </xf>
    <xf numFmtId="0" fontId="0" fillId="0" borderId="0" xfId="0" applyBorder="1" applyAlignment="1">
      <alignment horizontal="center" wrapText="1"/>
    </xf>
    <xf numFmtId="0" fontId="12" fillId="0" borderId="1" xfId="0" applyFont="1" applyBorder="1" applyAlignment="1">
      <alignment horizontal="center" wrapText="1"/>
    </xf>
    <xf numFmtId="0" fontId="0" fillId="0" borderId="1" xfId="0" applyBorder="1" applyAlignment="1">
      <alignment horizontal="center" wrapText="1"/>
    </xf>
    <xf numFmtId="0" fontId="9" fillId="0" borderId="3" xfId="0" applyFont="1" applyBorder="1" applyAlignment="1">
      <alignment horizontal="center"/>
    </xf>
    <xf numFmtId="0" fontId="14" fillId="0" borderId="6" xfId="0" applyFont="1" applyBorder="1" applyAlignment="1">
      <alignment horizontal="center" vertical="center"/>
    </xf>
    <xf numFmtId="0" fontId="14" fillId="0" borderId="0" xfId="0" applyFont="1" applyBorder="1" applyAlignment="1">
      <alignment horizontal="center" vertical="center"/>
    </xf>
    <xf numFmtId="0" fontId="14" fillId="0" borderId="7" xfId="0" applyFont="1" applyBorder="1" applyAlignment="1">
      <alignment horizontal="center" vertical="center"/>
    </xf>
    <xf numFmtId="0" fontId="14" fillId="0" borderId="10" xfId="0" applyFont="1" applyBorder="1" applyAlignment="1">
      <alignment horizontal="center" vertical="center"/>
    </xf>
    <xf numFmtId="0" fontId="14" fillId="0" borderId="3" xfId="0" applyFont="1" applyBorder="1" applyAlignment="1">
      <alignment horizontal="center" vertical="center"/>
    </xf>
    <xf numFmtId="0" fontId="14" fillId="0" borderId="11" xfId="0" applyFont="1" applyBorder="1" applyAlignment="1">
      <alignment horizontal="center" vertical="center"/>
    </xf>
    <xf numFmtId="0" fontId="10" fillId="2" borderId="4" xfId="0" applyFont="1" applyFill="1" applyBorder="1" applyAlignment="1">
      <alignment horizontal="left" vertical="center" wrapText="1"/>
    </xf>
    <xf numFmtId="0" fontId="7" fillId="2" borderId="2" xfId="0" applyFont="1" applyFill="1" applyBorder="1" applyAlignment="1">
      <alignment horizontal="left" vertical="center" wrapText="1"/>
    </xf>
    <xf numFmtId="0" fontId="7" fillId="2" borderId="5" xfId="0" applyFont="1" applyFill="1" applyBorder="1" applyAlignment="1">
      <alignment horizontal="left" vertical="center" wrapText="1"/>
    </xf>
    <xf numFmtId="0" fontId="1" fillId="0" borderId="4" xfId="0" applyFont="1" applyBorder="1" applyAlignment="1">
      <alignment horizontal="left" vertical="center" wrapText="1"/>
    </xf>
    <xf numFmtId="0" fontId="4" fillId="0" borderId="2" xfId="0" applyFont="1" applyBorder="1" applyAlignment="1">
      <alignment vertical="center" wrapText="1"/>
    </xf>
    <xf numFmtId="0" fontId="4" fillId="0" borderId="5" xfId="0" applyFont="1" applyBorder="1" applyAlignment="1">
      <alignment vertical="center" wrapText="1"/>
    </xf>
    <xf numFmtId="0" fontId="8" fillId="0" borderId="5" xfId="0" applyFont="1" applyBorder="1" applyAlignment="1">
      <alignment horizontal="center" wrapText="1"/>
    </xf>
    <xf numFmtId="0" fontId="8" fillId="0" borderId="7" xfId="0" applyFont="1" applyBorder="1" applyAlignment="1">
      <alignment horizontal="center" wrapText="1"/>
    </xf>
    <xf numFmtId="0" fontId="4" fillId="0" borderId="7" xfId="0" applyFont="1" applyBorder="1" applyAlignment="1">
      <alignment horizontal="center" wrapText="1"/>
    </xf>
    <xf numFmtId="0" fontId="8" fillId="0" borderId="4" xfId="0" applyFont="1" applyBorder="1" applyAlignment="1">
      <alignment horizontal="left" vertical="top" wrapText="1"/>
    </xf>
    <xf numFmtId="0" fontId="8" fillId="0" borderId="6" xfId="0" applyFont="1" applyBorder="1" applyAlignment="1">
      <alignment horizontal="left" vertical="top" wrapText="1"/>
    </xf>
    <xf numFmtId="0" fontId="4" fillId="0" borderId="6" xfId="0" applyFont="1" applyBorder="1" applyAlignment="1">
      <alignment horizontal="left" vertical="top" wrapText="1"/>
    </xf>
    <xf numFmtId="0" fontId="9" fillId="0" borderId="3" xfId="0" applyFont="1" applyBorder="1" applyAlignment="1">
      <alignment horizontal="center" wrapText="1"/>
    </xf>
    <xf numFmtId="0" fontId="0" fillId="0" borderId="3" xfId="0" applyBorder="1" applyAlignment="1">
      <alignment horizontal="center" wrapText="1"/>
    </xf>
    <xf numFmtId="0" fontId="8" fillId="0" borderId="2" xfId="0" applyFont="1" applyBorder="1" applyAlignment="1">
      <alignment horizontal="center" wrapText="1"/>
    </xf>
    <xf numFmtId="0" fontId="8" fillId="0" borderId="0" xfId="0" applyFont="1" applyBorder="1" applyAlignment="1">
      <alignment horizontal="center" wrapText="1"/>
    </xf>
    <xf numFmtId="0" fontId="4" fillId="0" borderId="0" xfId="0" applyFont="1" applyBorder="1" applyAlignment="1">
      <alignment horizontal="center" wrapText="1"/>
    </xf>
    <xf numFmtId="0" fontId="1" fillId="0" borderId="4" xfId="0" applyFont="1" applyFill="1" applyBorder="1" applyAlignment="1">
      <alignment horizontal="left" vertical="center" wrapText="1"/>
    </xf>
    <xf numFmtId="0" fontId="1" fillId="0" borderId="2" xfId="0" applyFont="1" applyFill="1" applyBorder="1" applyAlignment="1">
      <alignment horizontal="left" vertical="center" wrapText="1"/>
    </xf>
    <xf numFmtId="0" fontId="11" fillId="0" borderId="2" xfId="0" applyFont="1" applyFill="1" applyBorder="1" applyAlignment="1">
      <alignment horizontal="left" vertical="center" wrapText="1"/>
    </xf>
    <xf numFmtId="0" fontId="11" fillId="0" borderId="5" xfId="0" applyFont="1" applyFill="1" applyBorder="1" applyAlignment="1">
      <alignment horizontal="left" vertical="center" wrapText="1"/>
    </xf>
    <xf numFmtId="0" fontId="1" fillId="0" borderId="8" xfId="0" applyFont="1" applyBorder="1" applyAlignment="1">
      <alignment horizontal="center" vertical="center"/>
    </xf>
    <xf numFmtId="0" fontId="1" fillId="0" borderId="1" xfId="0" applyFont="1" applyBorder="1" applyAlignment="1">
      <alignment horizontal="center" vertical="center"/>
    </xf>
    <xf numFmtId="0" fontId="1" fillId="0" borderId="9" xfId="0" applyFont="1" applyBorder="1" applyAlignment="1">
      <alignment horizontal="center" vertical="center"/>
    </xf>
    <xf numFmtId="0" fontId="1" fillId="0" borderId="10" xfId="0" applyFont="1" applyBorder="1" applyAlignment="1">
      <alignment horizontal="center" vertical="center"/>
    </xf>
    <xf numFmtId="0" fontId="1" fillId="0" borderId="3" xfId="0" applyFont="1" applyBorder="1" applyAlignment="1">
      <alignment horizontal="center" vertical="center"/>
    </xf>
    <xf numFmtId="0" fontId="1" fillId="0" borderId="11" xfId="0" applyFont="1" applyBorder="1" applyAlignment="1">
      <alignment horizontal="center" vertical="center"/>
    </xf>
    <xf numFmtId="0" fontId="10" fillId="2" borderId="2" xfId="0" applyFont="1" applyFill="1" applyBorder="1" applyAlignment="1">
      <alignment horizontal="left" vertical="center"/>
    </xf>
    <xf numFmtId="0" fontId="10" fillId="2" borderId="5" xfId="0" applyFont="1" applyFill="1" applyBorder="1" applyAlignment="1">
      <alignment horizontal="left" vertical="center"/>
    </xf>
    <xf numFmtId="0" fontId="9" fillId="0" borderId="0" xfId="0" applyFont="1" applyAlignment="1">
      <alignment horizontal="center"/>
    </xf>
    <xf numFmtId="0" fontId="1" fillId="0" borderId="7" xfId="0" applyFont="1" applyFill="1" applyBorder="1" applyAlignment="1">
      <alignment horizontal="center" wrapText="1"/>
    </xf>
    <xf numFmtId="0" fontId="0" fillId="0" borderId="7" xfId="0" applyFill="1" applyBorder="1" applyAlignment="1"/>
    <xf numFmtId="0" fontId="1" fillId="0" borderId="0" xfId="0" applyFont="1" applyBorder="1" applyAlignment="1">
      <alignment horizontal="center" wrapText="1"/>
    </xf>
    <xf numFmtId="0" fontId="0" fillId="0" borderId="0" xfId="0" applyBorder="1" applyAlignment="1">
      <alignment wrapText="1"/>
    </xf>
    <xf numFmtId="0" fontId="5" fillId="0" borderId="8" xfId="0" applyFont="1" applyBorder="1" applyAlignment="1">
      <alignment horizontal="center"/>
    </xf>
    <xf numFmtId="0" fontId="5" fillId="0" borderId="10" xfId="0" applyFont="1" applyBorder="1" applyAlignment="1">
      <alignment horizontal="center"/>
    </xf>
    <xf numFmtId="0" fontId="9" fillId="0" borderId="5" xfId="0" applyFont="1" applyBorder="1" applyAlignment="1">
      <alignment horizontal="center" wrapText="1"/>
    </xf>
    <xf numFmtId="0" fontId="1" fillId="0" borderId="6" xfId="0" applyFont="1" applyBorder="1" applyAlignment="1">
      <alignment horizontal="center" vertical="center"/>
    </xf>
    <xf numFmtId="0" fontId="1" fillId="0" borderId="0" xfId="0" applyFont="1" applyBorder="1" applyAlignment="1">
      <alignment horizontal="center" vertical="center"/>
    </xf>
    <xf numFmtId="0" fontId="1" fillId="0" borderId="7" xfId="0" applyFont="1" applyBorder="1" applyAlignment="1">
      <alignment horizontal="center" vertical="center"/>
    </xf>
    <xf numFmtId="0" fontId="6" fillId="0" borderId="3" xfId="0" applyFont="1" applyBorder="1" applyAlignment="1">
      <alignment horizontal="center"/>
    </xf>
    <xf numFmtId="0" fontId="1" fillId="0" borderId="4" xfId="0" applyFont="1" applyBorder="1" applyAlignment="1">
      <alignment horizontal="left" vertical="center"/>
    </xf>
    <xf numFmtId="0" fontId="1" fillId="0" borderId="2" xfId="0" applyFont="1" applyBorder="1" applyAlignment="1">
      <alignment horizontal="left" vertical="center"/>
    </xf>
    <xf numFmtId="0" fontId="1" fillId="0" borderId="5" xfId="0" applyFont="1" applyBorder="1" applyAlignment="1">
      <alignment horizontal="left" vertical="center"/>
    </xf>
    <xf numFmtId="0" fontId="18" fillId="3" borderId="5" xfId="0" applyFont="1" applyFill="1" applyBorder="1" applyAlignment="1"/>
    <xf numFmtId="0" fontId="1" fillId="0" borderId="7" xfId="0" applyFont="1" applyBorder="1" applyAlignment="1">
      <alignment horizontal="center" wrapText="1"/>
    </xf>
    <xf numFmtId="0" fontId="1" fillId="0" borderId="4" xfId="0" applyFont="1" applyBorder="1" applyAlignment="1">
      <alignment vertical="center" wrapText="1"/>
    </xf>
    <xf numFmtId="0" fontId="1" fillId="0" borderId="4" xfId="0" applyFont="1" applyBorder="1" applyAlignment="1">
      <alignment horizontal="center" vertical="center"/>
    </xf>
    <xf numFmtId="0" fontId="1" fillId="0" borderId="2" xfId="0" applyFont="1" applyBorder="1" applyAlignment="1">
      <alignment horizontal="center" vertical="center"/>
    </xf>
    <xf numFmtId="0" fontId="4" fillId="0" borderId="5" xfId="0" applyFont="1" applyBorder="1" applyAlignment="1"/>
    <xf numFmtId="0" fontId="10" fillId="2" borderId="2" xfId="0" applyFont="1" applyFill="1" applyBorder="1" applyAlignment="1">
      <alignment horizontal="left" vertical="center" wrapText="1"/>
    </xf>
    <xf numFmtId="0" fontId="8" fillId="0" borderId="10" xfId="0" applyFont="1" applyBorder="1" applyAlignment="1">
      <alignment horizontal="left" vertical="top" wrapText="1"/>
    </xf>
    <xf numFmtId="0" fontId="3" fillId="0" borderId="3" xfId="0" applyFont="1" applyBorder="1" applyAlignment="1">
      <alignment horizontal="center" wrapText="1"/>
    </xf>
    <xf numFmtId="0" fontId="10" fillId="2" borderId="5" xfId="0" applyFont="1" applyFill="1" applyBorder="1" applyAlignment="1">
      <alignment horizontal="left" vertical="center" wrapText="1"/>
    </xf>
    <xf numFmtId="0" fontId="4" fillId="0" borderId="5" xfId="0" applyFont="1" applyBorder="1" applyAlignment="1">
      <alignment vertical="center"/>
    </xf>
    <xf numFmtId="0" fontId="9" fillId="0" borderId="11" xfId="0" applyFont="1" applyBorder="1" applyAlignment="1">
      <alignment horizontal="center" wrapText="1"/>
    </xf>
    <xf numFmtId="0" fontId="8" fillId="0" borderId="3" xfId="0" applyFont="1" applyBorder="1" applyAlignment="1">
      <alignment horizontal="center" vertical="top" wrapText="1"/>
    </xf>
    <xf numFmtId="0" fontId="16" fillId="0" borderId="0" xfId="0" applyFont="1" applyAlignment="1">
      <alignment horizontal="left" vertical="center" wrapText="1"/>
    </xf>
    <xf numFmtId="0" fontId="1" fillId="0" borderId="10" xfId="0" quotePrefix="1" applyFont="1" applyBorder="1" applyAlignment="1">
      <alignment horizontal="left" vertical="center" wrapText="1"/>
    </xf>
    <xf numFmtId="0" fontId="1" fillId="0" borderId="3" xfId="0" applyFont="1" applyBorder="1" applyAlignment="1">
      <alignment horizontal="left" vertical="center" wrapText="1"/>
    </xf>
    <xf numFmtId="0" fontId="1" fillId="0" borderId="11" xfId="0" applyFont="1" applyBorder="1" applyAlignment="1">
      <alignment horizontal="left" vertical="center" wrapText="1"/>
    </xf>
    <xf numFmtId="0" fontId="1" fillId="0" borderId="6" xfId="0" applyFont="1" applyFill="1" applyBorder="1" applyAlignment="1">
      <alignment horizontal="center" vertical="center"/>
    </xf>
    <xf numFmtId="0" fontId="1" fillId="0" borderId="0" xfId="0" applyFont="1" applyFill="1" applyBorder="1" applyAlignment="1">
      <alignment horizontal="center" vertical="center"/>
    </xf>
    <xf numFmtId="0" fontId="1" fillId="0" borderId="7" xfId="0" applyFont="1" applyFill="1" applyBorder="1" applyAlignment="1">
      <alignment horizontal="center" vertical="center"/>
    </xf>
    <xf numFmtId="0" fontId="1" fillId="0" borderId="6" xfId="0" quotePrefix="1" applyFont="1" applyBorder="1" applyAlignment="1">
      <alignment horizontal="left" vertical="center" wrapText="1"/>
    </xf>
    <xf numFmtId="0" fontId="1" fillId="0" borderId="0" xfId="0" applyFont="1" applyBorder="1" applyAlignment="1">
      <alignment horizontal="left" vertical="center" wrapText="1"/>
    </xf>
    <xf numFmtId="0" fontId="1" fillId="0" borderId="7" xfId="0" applyFont="1" applyBorder="1" applyAlignment="1">
      <alignment horizontal="left" vertical="center" wrapText="1"/>
    </xf>
    <xf numFmtId="0" fontId="9" fillId="0" borderId="1" xfId="0" applyFont="1" applyFill="1" applyBorder="1" applyAlignment="1">
      <alignment horizontal="center"/>
    </xf>
    <xf numFmtId="0" fontId="1" fillId="0" borderId="6" xfId="0" quotePrefix="1" applyFont="1" applyFill="1" applyBorder="1" applyAlignment="1">
      <alignment horizontal="left" vertical="center" wrapText="1"/>
    </xf>
    <xf numFmtId="0" fontId="1" fillId="0" borderId="0" xfId="0" applyFont="1" applyFill="1" applyBorder="1" applyAlignment="1">
      <alignment horizontal="left" vertical="center" wrapText="1"/>
    </xf>
    <xf numFmtId="0" fontId="1" fillId="0" borderId="7" xfId="0" applyFont="1" applyFill="1" applyBorder="1" applyAlignment="1">
      <alignment horizontal="left" vertical="center" wrapText="1"/>
    </xf>
    <xf numFmtId="0" fontId="1" fillId="0" borderId="9" xfId="0" applyFont="1" applyBorder="1" applyAlignment="1">
      <alignment horizontal="center" wrapText="1"/>
    </xf>
    <xf numFmtId="0" fontId="1" fillId="4" borderId="4" xfId="0" applyFont="1" applyFill="1" applyBorder="1" applyAlignment="1">
      <alignment horizontal="left" vertical="center" wrapText="1"/>
    </xf>
    <xf numFmtId="0" fontId="1" fillId="4" borderId="2" xfId="0" applyFont="1" applyFill="1" applyBorder="1" applyAlignment="1">
      <alignment horizontal="left" vertical="center" wrapText="1"/>
    </xf>
    <xf numFmtId="0" fontId="1" fillId="4" borderId="5" xfId="0" applyFont="1" applyFill="1" applyBorder="1" applyAlignment="1">
      <alignment horizontal="left" vertical="center" wrapText="1"/>
    </xf>
    <xf numFmtId="0" fontId="0" fillId="0" borderId="2" xfId="0" applyBorder="1" applyAlignment="1"/>
    <xf numFmtId="0" fontId="9" fillId="0" borderId="1" xfId="0" applyFont="1" applyBorder="1" applyAlignment="1">
      <alignment horizontal="center"/>
    </xf>
    <xf numFmtId="0" fontId="0" fillId="0" borderId="1" xfId="0" applyBorder="1" applyAlignment="1"/>
    <xf numFmtId="0" fontId="0" fillId="0" borderId="9" xfId="0" applyBorder="1" applyAlignment="1"/>
    <xf numFmtId="0" fontId="5" fillId="0" borderId="6" xfId="0" applyFont="1" applyBorder="1" applyAlignment="1">
      <alignment horizontal="center"/>
    </xf>
    <xf numFmtId="0" fontId="1" fillId="0" borderId="5" xfId="0" applyFont="1" applyBorder="1" applyAlignment="1">
      <alignment horizontal="center" vertical="center"/>
    </xf>
    <xf numFmtId="0" fontId="10" fillId="2" borderId="4" xfId="0" applyFont="1" applyFill="1" applyBorder="1" applyAlignment="1">
      <alignment horizontal="left" vertical="center"/>
    </xf>
    <xf numFmtId="0" fontId="8" fillId="0" borderId="3" xfId="0" applyFont="1" applyBorder="1" applyAlignment="1">
      <alignment horizontal="center" vertical="top"/>
    </xf>
    <xf numFmtId="0" fontId="5" fillId="0" borderId="8" xfId="0" applyFont="1" applyBorder="1" applyAlignment="1">
      <alignment horizontal="left"/>
    </xf>
    <xf numFmtId="0" fontId="0" fillId="0" borderId="6" xfId="0" applyBorder="1" applyAlignment="1"/>
    <xf numFmtId="0" fontId="8" fillId="0" borderId="9" xfId="0" applyFont="1" applyBorder="1" applyAlignment="1">
      <alignment horizontal="center" wrapText="1"/>
    </xf>
    <xf numFmtId="0" fontId="0" fillId="0" borderId="7" xfId="0" applyBorder="1" applyAlignment="1"/>
    <xf numFmtId="0" fontId="0" fillId="0" borderId="0" xfId="0" applyBorder="1" applyAlignment="1"/>
    <xf numFmtId="0" fontId="9" fillId="0" borderId="2" xfId="0" applyFont="1" applyBorder="1" applyAlignment="1">
      <alignment horizontal="center"/>
    </xf>
    <xf numFmtId="0" fontId="5" fillId="0" borderId="3" xfId="0" applyFont="1" applyBorder="1" applyAlignment="1">
      <alignment horizontal="center"/>
    </xf>
    <xf numFmtId="0" fontId="8" fillId="0" borderId="1" xfId="0" applyFont="1" applyBorder="1" applyAlignment="1">
      <alignment horizontal="center" wrapText="1"/>
    </xf>
    <xf numFmtId="0" fontId="8" fillId="0" borderId="3" xfId="0" applyFont="1" applyBorder="1" applyAlignment="1">
      <alignment horizontal="center" wrapText="1"/>
    </xf>
  </cellXfs>
  <cellStyles count="3">
    <cellStyle name="Hyperlink" xfId="2" builtinId="8"/>
    <cellStyle name="Normal" xfId="0" builtinId="0"/>
    <cellStyle name="Normal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workbookViewId="0"/>
  </sheetViews>
  <sheetFormatPr defaultColWidth="14.7109375" defaultRowHeight="12.75" x14ac:dyDescent="0.2"/>
  <cols>
    <col min="1" max="1" width="49.140625" style="56" customWidth="1"/>
    <col min="2" max="16384" width="14.7109375" style="56"/>
  </cols>
  <sheetData>
    <row r="1" spans="1:3" s="58" customFormat="1" ht="19.5" customHeight="1" x14ac:dyDescent="0.2">
      <c r="A1" s="59" t="s">
        <v>107</v>
      </c>
    </row>
    <row r="2" spans="1:3" ht="12.75" customHeight="1" x14ac:dyDescent="0.2">
      <c r="A2" s="83" t="s">
        <v>106</v>
      </c>
    </row>
    <row r="3" spans="1:3" ht="12.75" customHeight="1" x14ac:dyDescent="0.2">
      <c r="A3" s="62"/>
    </row>
    <row r="4" spans="1:3" ht="12.75" customHeight="1" x14ac:dyDescent="0.2">
      <c r="A4" s="60" t="str">
        <f>NU.1!$A$1</f>
        <v>Table NU.1: Low birth weight infants</v>
      </c>
    </row>
    <row r="5" spans="1:3" x14ac:dyDescent="0.2">
      <c r="A5" s="60" t="str">
        <f>NU.2!$A$1</f>
        <v>Table NU.2: Nutritional status of children</v>
      </c>
    </row>
    <row r="6" spans="1:3" x14ac:dyDescent="0.2">
      <c r="A6" s="60" t="str">
        <f>NU.3!$A$1</f>
        <v>Table NU.3: Initial breastfeeding</v>
      </c>
    </row>
    <row r="7" spans="1:3" x14ac:dyDescent="0.2">
      <c r="A7" s="60" t="str">
        <f>NU.4!$A$1</f>
        <v>Table NU.4: Breastfeeding</v>
      </c>
    </row>
    <row r="8" spans="1:3" x14ac:dyDescent="0.2">
      <c r="A8" s="60" t="str">
        <f>NU.5!$A$1</f>
        <v>Table NU.5: Duration of breastfeeding</v>
      </c>
      <c r="C8" s="57"/>
    </row>
    <row r="9" spans="1:3" x14ac:dyDescent="0.2">
      <c r="A9" s="60" t="str">
        <f>NU.6!$A$1</f>
        <v>Table NU.6: Age-appropriate breastfeeding</v>
      </c>
    </row>
    <row r="10" spans="1:3" x14ac:dyDescent="0.2">
      <c r="A10" s="60" t="str">
        <f>NU.7!$A$1</f>
        <v>Table NU.7: Introduction of solid, semi-solid, or soft foods</v>
      </c>
    </row>
    <row r="11" spans="1:3" x14ac:dyDescent="0.2">
      <c r="A11" s="60" t="str">
        <f>NU.8!$A$1</f>
        <v>Table NU.8: Infant and young child feeding (IYCF) practices</v>
      </c>
    </row>
    <row r="12" spans="1:3" x14ac:dyDescent="0.2">
      <c r="A12" s="60" t="str">
        <f>NU.9!$A$1</f>
        <v>Table NU.9: Bottle feeding</v>
      </c>
    </row>
    <row r="13" spans="1:3" x14ac:dyDescent="0.2">
      <c r="A13" s="61" t="str">
        <f>NU.10!$A$1</f>
        <v>Table NU.10: Iodized salt consumption</v>
      </c>
    </row>
    <row r="14" spans="1:3" x14ac:dyDescent="0.2">
      <c r="A14" s="77"/>
    </row>
    <row r="15" spans="1:3" x14ac:dyDescent="0.2">
      <c r="A15" s="77"/>
    </row>
    <row r="16" spans="1:3" x14ac:dyDescent="0.2">
      <c r="A16" s="77"/>
    </row>
    <row r="17" spans="1:1" x14ac:dyDescent="0.2">
      <c r="A17" s="77"/>
    </row>
  </sheetData>
  <hyperlinks>
    <hyperlink ref="A5" location="NU.2!A1" tooltip="Click to go to table" display="NU.2!A1"/>
    <hyperlink ref="A8" location="NU.5!A1" tooltip="Click to go to table" display="NU.5!A1"/>
    <hyperlink ref="A11" location="NU.8!A1" tooltip="Click to go to table" display="NU.8!A1"/>
    <hyperlink ref="A6" location="NU.3!A1" tooltip="Click to go to table" display="NU.3!A1"/>
    <hyperlink ref="A7" location="NU.4!A1" tooltip="Click to go to table" display="NU.4!A1"/>
    <hyperlink ref="A9" location="NU.6!A1" tooltip="Click to go to table" display="NU.6!A1"/>
    <hyperlink ref="A10" location="NU.7!A1" tooltip="Click to go to table" display="NU.7!A1"/>
    <hyperlink ref="A12" location="NU.9!A1" tooltip="Click to go to table" display="NU.9!A1"/>
    <hyperlink ref="A13" location="NU.10!A1" tooltip="Click to go to table" display="NU.10!A1"/>
    <hyperlink ref="A4" location="NU.1!A1" tooltip="Click to go to table" display="NU.1!A1"/>
  </hyperlinks>
  <pageMargins left="0.25" right="0.25"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45"/>
  <sheetViews>
    <sheetView zoomScaleNormal="100" workbookViewId="0">
      <selection activeCell="E8" sqref="E8"/>
    </sheetView>
  </sheetViews>
  <sheetFormatPr defaultRowHeight="12.75" x14ac:dyDescent="0.2"/>
  <cols>
    <col min="1" max="1" width="20.7109375" customWidth="1"/>
    <col min="2" max="2" width="15.5703125" customWidth="1"/>
    <col min="3" max="3" width="9.7109375" customWidth="1"/>
  </cols>
  <sheetData>
    <row r="1" spans="1:3" ht="19.5" customHeight="1" x14ac:dyDescent="0.2">
      <c r="A1" s="138" t="s">
        <v>134</v>
      </c>
      <c r="B1" s="139"/>
      <c r="C1" s="140"/>
    </row>
    <row r="2" spans="1:3" ht="25.5" customHeight="1" x14ac:dyDescent="0.2">
      <c r="A2" s="222" t="s">
        <v>182</v>
      </c>
      <c r="B2" s="180"/>
      <c r="C2" s="181"/>
    </row>
    <row r="3" spans="1:3" ht="51" customHeight="1" x14ac:dyDescent="0.2">
      <c r="A3" s="126"/>
      <c r="B3" s="128" t="s">
        <v>88</v>
      </c>
      <c r="C3" s="129" t="s">
        <v>78</v>
      </c>
    </row>
    <row r="4" spans="1:3" ht="12.75" customHeight="1" x14ac:dyDescent="0.2">
      <c r="A4" s="40"/>
      <c r="B4" s="63"/>
      <c r="C4" s="64"/>
    </row>
    <row r="5" spans="1:3" ht="12.75" customHeight="1" x14ac:dyDescent="0.2">
      <c r="A5" s="49" t="s">
        <v>3</v>
      </c>
      <c r="B5" s="97">
        <v>31.594261257709956</v>
      </c>
      <c r="C5" s="106">
        <v>1051.8026590000043</v>
      </c>
    </row>
    <row r="6" spans="1:3" ht="12.75" customHeight="1" x14ac:dyDescent="0.2">
      <c r="A6" s="49"/>
      <c r="B6" s="101"/>
      <c r="C6" s="108"/>
    </row>
    <row r="7" spans="1:3" ht="12.75" customHeight="1" x14ac:dyDescent="0.2">
      <c r="A7" s="43" t="s">
        <v>25</v>
      </c>
      <c r="B7" s="101"/>
      <c r="C7" s="108"/>
    </row>
    <row r="8" spans="1:3" ht="12.75" customHeight="1" x14ac:dyDescent="0.2">
      <c r="A8" s="44" t="s">
        <v>4</v>
      </c>
      <c r="B8" s="97">
        <v>30.440437440021388</v>
      </c>
      <c r="C8" s="106">
        <v>523.76067299999977</v>
      </c>
    </row>
    <row r="9" spans="1:3" ht="12.75" customHeight="1" x14ac:dyDescent="0.2">
      <c r="A9" s="44" t="s">
        <v>5</v>
      </c>
      <c r="B9" s="97">
        <v>32.73872998424789</v>
      </c>
      <c r="C9" s="106">
        <v>528.04198600000029</v>
      </c>
    </row>
    <row r="10" spans="1:3" ht="12.75" customHeight="1" x14ac:dyDescent="0.2">
      <c r="A10" s="43" t="s">
        <v>200</v>
      </c>
      <c r="B10" s="101"/>
      <c r="C10" s="108"/>
    </row>
    <row r="11" spans="1:3" ht="12.75" customHeight="1" x14ac:dyDescent="0.2">
      <c r="A11" s="136" t="s">
        <v>206</v>
      </c>
      <c r="B11" s="97">
        <v>31.156037682709375</v>
      </c>
      <c r="C11" s="106">
        <v>271.20406600000001</v>
      </c>
    </row>
    <row r="12" spans="1:3" ht="12.75" customHeight="1" x14ac:dyDescent="0.2">
      <c r="A12" s="136" t="s">
        <v>207</v>
      </c>
      <c r="B12" s="97">
        <v>39.806725587596624</v>
      </c>
      <c r="C12" s="106">
        <v>242.61576799999986</v>
      </c>
    </row>
    <row r="13" spans="1:3" ht="12.75" customHeight="1" x14ac:dyDescent="0.2">
      <c r="A13" s="136" t="s">
        <v>208</v>
      </c>
      <c r="B13" s="97">
        <v>28.111575123239298</v>
      </c>
      <c r="C13" s="106">
        <v>537.98282499999959</v>
      </c>
    </row>
    <row r="14" spans="1:3" ht="12.75" customHeight="1" x14ac:dyDescent="0.2">
      <c r="A14" s="43" t="s">
        <v>162</v>
      </c>
      <c r="B14" s="101"/>
      <c r="C14" s="108"/>
    </row>
    <row r="15" spans="1:3" ht="12.75" customHeight="1" x14ac:dyDescent="0.2">
      <c r="A15" s="45" t="s">
        <v>163</v>
      </c>
      <c r="B15" s="97">
        <v>33.653191479449205</v>
      </c>
      <c r="C15" s="106">
        <v>386.57355300000006</v>
      </c>
    </row>
    <row r="16" spans="1:3" ht="12.75" customHeight="1" x14ac:dyDescent="0.2">
      <c r="A16" s="45" t="s">
        <v>164</v>
      </c>
      <c r="B16" s="97">
        <v>26.992225849240981</v>
      </c>
      <c r="C16" s="106">
        <v>296.46325000000013</v>
      </c>
    </row>
    <row r="17" spans="1:3" ht="12.75" customHeight="1" x14ac:dyDescent="0.2">
      <c r="A17" s="45" t="s">
        <v>165</v>
      </c>
      <c r="B17" s="97">
        <v>33.135636071469669</v>
      </c>
      <c r="C17" s="106">
        <v>368.76585600000055</v>
      </c>
    </row>
    <row r="18" spans="1:3" ht="12.75" customHeight="1" x14ac:dyDescent="0.2">
      <c r="A18" s="43" t="s">
        <v>173</v>
      </c>
      <c r="B18" s="101"/>
      <c r="C18" s="108"/>
    </row>
    <row r="19" spans="1:3" ht="12.75" customHeight="1" x14ac:dyDescent="0.2">
      <c r="A19" s="44" t="s">
        <v>6</v>
      </c>
      <c r="B19" s="97">
        <v>33.494545071345094</v>
      </c>
      <c r="C19" s="106">
        <v>242.44615899999982</v>
      </c>
    </row>
    <row r="20" spans="1:3" ht="12.75" customHeight="1" x14ac:dyDescent="0.2">
      <c r="A20" s="44" t="s">
        <v>7</v>
      </c>
      <c r="B20" s="97">
        <v>31.025023212885767</v>
      </c>
      <c r="C20" s="106">
        <v>809.35650000000021</v>
      </c>
    </row>
    <row r="21" spans="1:3" ht="12.75" customHeight="1" x14ac:dyDescent="0.2">
      <c r="A21" s="43" t="s">
        <v>28</v>
      </c>
      <c r="B21" s="101"/>
      <c r="C21" s="108"/>
    </row>
    <row r="22" spans="1:3" ht="12.75" customHeight="1" x14ac:dyDescent="0.2">
      <c r="A22" s="45" t="s">
        <v>8</v>
      </c>
      <c r="B22" s="97">
        <v>32.570621997566832</v>
      </c>
      <c r="C22" s="106">
        <v>196.75250599999995</v>
      </c>
    </row>
    <row r="23" spans="1:3" ht="12.75" customHeight="1" x14ac:dyDescent="0.2">
      <c r="A23" s="45" t="s">
        <v>166</v>
      </c>
      <c r="B23" s="97">
        <v>28.233486372086364</v>
      </c>
      <c r="C23" s="106">
        <v>502.45879000000008</v>
      </c>
    </row>
    <row r="24" spans="1:3" ht="12.75" customHeight="1" x14ac:dyDescent="0.2">
      <c r="A24" s="45" t="s">
        <v>9</v>
      </c>
      <c r="B24" s="97">
        <v>31.810137818698863</v>
      </c>
      <c r="C24" s="106">
        <v>160.01311999999993</v>
      </c>
    </row>
    <row r="25" spans="1:3" ht="12.75" customHeight="1" x14ac:dyDescent="0.2">
      <c r="A25" s="45" t="s">
        <v>67</v>
      </c>
      <c r="B25" s="97">
        <v>38.123127335875452</v>
      </c>
      <c r="C25" s="106">
        <v>161.77820999999983</v>
      </c>
    </row>
    <row r="26" spans="1:3" ht="12.75" customHeight="1" x14ac:dyDescent="0.2">
      <c r="A26" s="45" t="s">
        <v>66</v>
      </c>
      <c r="B26" s="122">
        <v>44.768861124272178</v>
      </c>
      <c r="C26" s="106">
        <v>30.800033000000006</v>
      </c>
    </row>
    <row r="27" spans="1:3" ht="12.75" customHeight="1" x14ac:dyDescent="0.2">
      <c r="A27" s="43" t="s">
        <v>80</v>
      </c>
      <c r="B27" s="101"/>
      <c r="C27" s="108"/>
    </row>
    <row r="28" spans="1:3" ht="12.75" customHeight="1" x14ac:dyDescent="0.2">
      <c r="A28" s="44" t="s">
        <v>10</v>
      </c>
      <c r="B28" s="97">
        <v>22.902813300599046</v>
      </c>
      <c r="C28" s="106">
        <v>224.62711599999975</v>
      </c>
    </row>
    <row r="29" spans="1:3" ht="12.75" customHeight="1" x14ac:dyDescent="0.2">
      <c r="A29" s="44" t="s">
        <v>11</v>
      </c>
      <c r="B29" s="97">
        <v>32.968573956486644</v>
      </c>
      <c r="C29" s="106">
        <v>228.18577199999999</v>
      </c>
    </row>
    <row r="30" spans="1:3" ht="12.75" customHeight="1" x14ac:dyDescent="0.2">
      <c r="A30" s="44" t="s">
        <v>12</v>
      </c>
      <c r="B30" s="97">
        <v>27.890510817144566</v>
      </c>
      <c r="C30" s="106">
        <v>224.30646900000005</v>
      </c>
    </row>
    <row r="31" spans="1:3" ht="12.75" customHeight="1" x14ac:dyDescent="0.2">
      <c r="A31" s="44" t="s">
        <v>13</v>
      </c>
      <c r="B31" s="97">
        <v>39.184367310810941</v>
      </c>
      <c r="C31" s="106">
        <v>204.54123799999982</v>
      </c>
    </row>
    <row r="32" spans="1:3" ht="12.75" customHeight="1" x14ac:dyDescent="0.2">
      <c r="A32" s="44" t="s">
        <v>14</v>
      </c>
      <c r="B32" s="97">
        <v>36.98400296824893</v>
      </c>
      <c r="C32" s="106">
        <v>170.14206399999989</v>
      </c>
    </row>
    <row r="33" spans="1:5" ht="12.75" customHeight="1" x14ac:dyDescent="0.2">
      <c r="A33" s="43" t="s">
        <v>167</v>
      </c>
      <c r="B33" s="101"/>
      <c r="C33" s="108"/>
    </row>
    <row r="34" spans="1:5" ht="12.75" customHeight="1" x14ac:dyDescent="0.2">
      <c r="A34" s="45" t="s">
        <v>168</v>
      </c>
      <c r="B34" s="97">
        <v>31.331403130496746</v>
      </c>
      <c r="C34" s="106">
        <v>1029.8133590000039</v>
      </c>
    </row>
    <row r="35" spans="1:5" ht="12.75" customHeight="1" x14ac:dyDescent="0.2">
      <c r="A35" s="45" t="s">
        <v>169</v>
      </c>
      <c r="B35" s="122" t="s">
        <v>176</v>
      </c>
      <c r="C35" s="106">
        <v>4.454701</v>
      </c>
    </row>
    <row r="36" spans="1:5" ht="12.75" customHeight="1" x14ac:dyDescent="0.2">
      <c r="A36" s="45" t="s">
        <v>170</v>
      </c>
      <c r="B36" s="122" t="s">
        <v>176</v>
      </c>
      <c r="C36" s="106">
        <v>3.6971150000000002</v>
      </c>
    </row>
    <row r="37" spans="1:5" ht="12.75" customHeight="1" x14ac:dyDescent="0.2">
      <c r="A37" s="45" t="s">
        <v>171</v>
      </c>
      <c r="B37" s="122" t="s">
        <v>176</v>
      </c>
      <c r="C37" s="106">
        <v>13.837484</v>
      </c>
    </row>
    <row r="38" spans="1:5" ht="12.75" customHeight="1" x14ac:dyDescent="0.2">
      <c r="A38" s="223" t="s">
        <v>205</v>
      </c>
      <c r="B38" s="224"/>
      <c r="C38" s="256"/>
      <c r="E38" s="19"/>
    </row>
    <row r="39" spans="1:5" ht="12.75" customHeight="1" x14ac:dyDescent="0.2">
      <c r="A39" s="258"/>
      <c r="B39" s="258"/>
      <c r="C39" s="258"/>
      <c r="E39" s="19"/>
    </row>
    <row r="40" spans="1:5" ht="13.5" customHeight="1" x14ac:dyDescent="0.2">
      <c r="A40" s="257" t="s">
        <v>94</v>
      </c>
      <c r="B40" s="203"/>
      <c r="C40" s="204"/>
      <c r="E40" s="19"/>
    </row>
    <row r="41" spans="1:5" ht="12" customHeight="1" x14ac:dyDescent="0.2">
      <c r="A41" s="10"/>
      <c r="B41" s="11"/>
      <c r="C41" s="11"/>
    </row>
    <row r="42" spans="1:5" ht="12" customHeight="1" x14ac:dyDescent="0.2">
      <c r="A42" s="10"/>
      <c r="B42" s="11"/>
      <c r="C42" s="11"/>
    </row>
    <row r="43" spans="1:5" ht="12" customHeight="1" x14ac:dyDescent="0.2">
      <c r="A43" s="13"/>
      <c r="B43" s="7"/>
      <c r="C43" s="7"/>
    </row>
    <row r="44" spans="1:5" ht="15.75" customHeight="1" x14ac:dyDescent="0.2">
      <c r="A44" s="24"/>
      <c r="B44" s="24"/>
      <c r="C44" s="24"/>
    </row>
    <row r="45" spans="1:5" ht="12" customHeight="1" x14ac:dyDescent="0.2">
      <c r="A45" s="35"/>
      <c r="B45" s="36"/>
      <c r="C45" s="36"/>
    </row>
  </sheetData>
  <mergeCells count="5">
    <mergeCell ref="A1:C1"/>
    <mergeCell ref="A2:C2"/>
    <mergeCell ref="A38:C38"/>
    <mergeCell ref="A40:C40"/>
    <mergeCell ref="A39:C39"/>
  </mergeCells>
  <printOptions horizontalCentered="1"/>
  <pageMargins left="0.25" right="0.25" top="0.75" bottom="0.75" header="0.3" footer="0.3"/>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5"/>
  <sheetViews>
    <sheetView zoomScaleNormal="100" workbookViewId="0">
      <selection activeCell="F14" sqref="F14"/>
    </sheetView>
  </sheetViews>
  <sheetFormatPr defaultRowHeight="11.25" x14ac:dyDescent="0.2"/>
  <cols>
    <col min="1" max="1" width="15.7109375" style="2" customWidth="1"/>
    <col min="2" max="2" width="11.7109375" style="2" customWidth="1"/>
    <col min="3" max="3" width="10.28515625" style="2" customWidth="1"/>
    <col min="4" max="4" width="7.7109375" style="2" customWidth="1"/>
    <col min="5" max="6" width="9.140625" style="2"/>
    <col min="7" max="7" width="8" style="2" customWidth="1"/>
    <col min="8" max="8" width="8.7109375" style="2" customWidth="1"/>
    <col min="9" max="9" width="15.28515625" style="2" customWidth="1"/>
    <col min="10" max="16384" width="9.140625" style="2"/>
  </cols>
  <sheetData>
    <row r="1" spans="1:9" ht="19.5" customHeight="1" x14ac:dyDescent="0.2">
      <c r="A1" s="138" t="s">
        <v>135</v>
      </c>
      <c r="B1" s="139"/>
      <c r="C1" s="139"/>
      <c r="D1" s="139"/>
      <c r="E1" s="139"/>
      <c r="F1" s="139"/>
      <c r="G1" s="139"/>
      <c r="H1" s="139"/>
      <c r="I1" s="140"/>
    </row>
    <row r="2" spans="1:9" ht="12.75" customHeight="1" x14ac:dyDescent="0.2">
      <c r="A2" s="217" t="s">
        <v>183</v>
      </c>
      <c r="B2" s="218"/>
      <c r="C2" s="218"/>
      <c r="D2" s="218"/>
      <c r="E2" s="218"/>
      <c r="F2" s="218"/>
      <c r="G2" s="218"/>
      <c r="H2" s="218"/>
      <c r="I2" s="219"/>
    </row>
    <row r="3" spans="1:9" ht="13.5" customHeight="1" x14ac:dyDescent="0.2">
      <c r="A3" s="259"/>
      <c r="B3" s="161" t="s">
        <v>79</v>
      </c>
      <c r="C3" s="161" t="s">
        <v>74</v>
      </c>
      <c r="D3" s="264" t="s">
        <v>109</v>
      </c>
      <c r="E3" s="264"/>
      <c r="F3" s="264"/>
      <c r="G3" s="264"/>
      <c r="H3" s="266" t="s">
        <v>3</v>
      </c>
      <c r="I3" s="261" t="s">
        <v>27</v>
      </c>
    </row>
    <row r="4" spans="1:9" ht="13.5" customHeight="1" x14ac:dyDescent="0.2">
      <c r="A4" s="260"/>
      <c r="B4" s="263"/>
      <c r="C4" s="263"/>
      <c r="D4" s="191" t="s">
        <v>29</v>
      </c>
      <c r="E4" s="150" t="s">
        <v>30</v>
      </c>
      <c r="F4" s="164"/>
      <c r="G4" s="164"/>
      <c r="H4" s="191"/>
      <c r="I4" s="262"/>
    </row>
    <row r="5" spans="1:9" ht="25.5" customHeight="1" x14ac:dyDescent="0.2">
      <c r="A5" s="260"/>
      <c r="B5" s="263"/>
      <c r="C5" s="263"/>
      <c r="D5" s="166"/>
      <c r="E5" s="28" t="s">
        <v>32</v>
      </c>
      <c r="F5" s="29" t="s">
        <v>73</v>
      </c>
      <c r="G5" s="28" t="s">
        <v>57</v>
      </c>
      <c r="H5" s="267"/>
      <c r="I5" s="262"/>
    </row>
    <row r="6" spans="1:9" ht="12.75" customHeight="1" x14ac:dyDescent="0.2">
      <c r="A6" s="52"/>
      <c r="B6" s="67"/>
      <c r="C6" s="67"/>
      <c r="D6" s="67"/>
      <c r="E6" s="67"/>
      <c r="F6" s="67"/>
      <c r="G6" s="67"/>
      <c r="H6" s="72"/>
      <c r="I6" s="68"/>
    </row>
    <row r="7" spans="1:9" s="133" customFormat="1" ht="12.75" customHeight="1" x14ac:dyDescent="0.2">
      <c r="A7" s="137" t="s">
        <v>3</v>
      </c>
      <c r="B7" s="130">
        <v>91.790952720890473</v>
      </c>
      <c r="C7" s="131">
        <v>1867.0005640000081</v>
      </c>
      <c r="D7" s="130">
        <v>8.0005620297722668</v>
      </c>
      <c r="E7" s="130">
        <v>11.620541297997873</v>
      </c>
      <c r="F7" s="130">
        <v>36.641472576367946</v>
      </c>
      <c r="G7" s="130">
        <v>43.7374240958614</v>
      </c>
      <c r="H7" s="130">
        <v>100</v>
      </c>
      <c r="I7" s="132">
        <v>1862.7696460000084</v>
      </c>
    </row>
    <row r="8" spans="1:9" ht="12.75" customHeight="1" x14ac:dyDescent="0.2">
      <c r="A8" s="53"/>
      <c r="B8" s="119"/>
      <c r="C8" s="119"/>
      <c r="D8" s="119"/>
      <c r="E8" s="119"/>
      <c r="F8" s="119"/>
      <c r="G8" s="119"/>
      <c r="H8" s="120"/>
      <c r="I8" s="121"/>
    </row>
    <row r="9" spans="1:9" ht="12.75" customHeight="1" x14ac:dyDescent="0.2">
      <c r="A9" s="43" t="s">
        <v>162</v>
      </c>
      <c r="B9" s="119"/>
      <c r="C9" s="119"/>
      <c r="D9" s="119"/>
      <c r="E9" s="119"/>
      <c r="F9" s="119"/>
      <c r="G9" s="119"/>
      <c r="H9" s="120"/>
      <c r="I9" s="121"/>
    </row>
    <row r="10" spans="1:9" ht="12.75" customHeight="1" x14ac:dyDescent="0.2">
      <c r="A10" s="45" t="s">
        <v>163</v>
      </c>
      <c r="B10" s="97">
        <v>91.527582884029485</v>
      </c>
      <c r="C10" s="99">
        <v>785.74437599999987</v>
      </c>
      <c r="D10" s="97">
        <v>8.3600815749427628</v>
      </c>
      <c r="E10" s="97">
        <v>10.201095902424434</v>
      </c>
      <c r="F10" s="97">
        <v>34.247536786630022</v>
      </c>
      <c r="G10" s="97">
        <v>47.191285736002726</v>
      </c>
      <c r="H10" s="97">
        <v>100</v>
      </c>
      <c r="I10" s="106">
        <v>784.78118199999983</v>
      </c>
    </row>
    <row r="11" spans="1:9" ht="12.75" customHeight="1" x14ac:dyDescent="0.2">
      <c r="A11" s="45" t="s">
        <v>164</v>
      </c>
      <c r="B11" s="97">
        <v>89.928635131092733</v>
      </c>
      <c r="C11" s="99">
        <v>527.01547099999846</v>
      </c>
      <c r="D11" s="97">
        <v>9.8047651655471775</v>
      </c>
      <c r="E11" s="97">
        <v>9.9783045339814187</v>
      </c>
      <c r="F11" s="97">
        <v>42.838045303036473</v>
      </c>
      <c r="G11" s="97">
        <v>37.378884997435087</v>
      </c>
      <c r="H11" s="97">
        <v>100</v>
      </c>
      <c r="I11" s="106">
        <v>525.45771499999853</v>
      </c>
    </row>
    <row r="12" spans="1:9" ht="12.75" customHeight="1" x14ac:dyDescent="0.2">
      <c r="A12" s="45" t="s">
        <v>165</v>
      </c>
      <c r="B12" s="97">
        <v>93.935168245677687</v>
      </c>
      <c r="C12" s="99">
        <v>554.24071699999888</v>
      </c>
      <c r="D12" s="97">
        <v>5.7741219032137625</v>
      </c>
      <c r="E12" s="97">
        <v>15.198405546113808</v>
      </c>
      <c r="F12" s="97">
        <v>34.148722282241714</v>
      </c>
      <c r="G12" s="97">
        <v>44.878750268430842</v>
      </c>
      <c r="H12" s="97">
        <v>100</v>
      </c>
      <c r="I12" s="106">
        <v>552.53074899999899</v>
      </c>
    </row>
    <row r="13" spans="1:9" ht="12.75" customHeight="1" x14ac:dyDescent="0.2">
      <c r="A13" s="43" t="s">
        <v>173</v>
      </c>
      <c r="B13" s="119"/>
      <c r="C13" s="119"/>
      <c r="D13" s="119"/>
      <c r="E13" s="119"/>
      <c r="F13" s="119"/>
      <c r="G13" s="119"/>
      <c r="H13" s="120"/>
      <c r="I13" s="121"/>
    </row>
    <row r="14" spans="1:9" ht="12.75" customHeight="1" x14ac:dyDescent="0.2">
      <c r="A14" s="54" t="s">
        <v>6</v>
      </c>
      <c r="B14" s="97">
        <v>92.617967356471738</v>
      </c>
      <c r="C14" s="99">
        <v>500.15353199999873</v>
      </c>
      <c r="D14" s="97">
        <v>7.0506692721714117</v>
      </c>
      <c r="E14" s="97">
        <v>8.2442624160993372</v>
      </c>
      <c r="F14" s="97">
        <v>36.42972480172341</v>
      </c>
      <c r="G14" s="97">
        <v>48.275343510006088</v>
      </c>
      <c r="H14" s="97">
        <v>100</v>
      </c>
      <c r="I14" s="106">
        <v>498.37048999999877</v>
      </c>
    </row>
    <row r="15" spans="1:9" ht="12.75" customHeight="1" x14ac:dyDescent="0.2">
      <c r="A15" s="54" t="s">
        <v>7</v>
      </c>
      <c r="B15" s="97">
        <v>91.488333421643617</v>
      </c>
      <c r="C15" s="99">
        <v>1366.8470320000099</v>
      </c>
      <c r="D15" s="97">
        <v>8.3475268581886422</v>
      </c>
      <c r="E15" s="97">
        <v>12.853785802253793</v>
      </c>
      <c r="F15" s="97">
        <v>36.718817128907411</v>
      </c>
      <c r="G15" s="97">
        <v>42.079870210649425</v>
      </c>
      <c r="H15" s="97">
        <v>100</v>
      </c>
      <c r="I15" s="106">
        <v>1364.39915600001</v>
      </c>
    </row>
    <row r="16" spans="1:9" ht="12.75" customHeight="1" x14ac:dyDescent="0.2">
      <c r="A16" s="43" t="s">
        <v>80</v>
      </c>
      <c r="B16" s="119"/>
      <c r="C16" s="119"/>
      <c r="D16" s="119"/>
      <c r="E16" s="119"/>
      <c r="F16" s="119"/>
      <c r="G16" s="119"/>
      <c r="H16" s="120"/>
      <c r="I16" s="121"/>
    </row>
    <row r="17" spans="1:11" ht="12.75" customHeight="1" x14ac:dyDescent="0.2">
      <c r="A17" s="54" t="s">
        <v>10</v>
      </c>
      <c r="B17" s="97">
        <v>91.883695054409671</v>
      </c>
      <c r="C17" s="99">
        <v>381.63037500000024</v>
      </c>
      <c r="D17" s="97">
        <v>7.7397127626286544</v>
      </c>
      <c r="E17" s="97">
        <v>20.189951647108778</v>
      </c>
      <c r="F17" s="97">
        <v>35.261585102503737</v>
      </c>
      <c r="G17" s="97">
        <v>36.808750487758743</v>
      </c>
      <c r="H17" s="97">
        <v>100</v>
      </c>
      <c r="I17" s="106">
        <v>380.07261900000026</v>
      </c>
    </row>
    <row r="18" spans="1:11" ht="12.75" customHeight="1" x14ac:dyDescent="0.2">
      <c r="A18" s="54" t="s">
        <v>11</v>
      </c>
      <c r="B18" s="97">
        <v>90.585609751169926</v>
      </c>
      <c r="C18" s="99">
        <v>375.58438799999965</v>
      </c>
      <c r="D18" s="97">
        <v>9.199195969552445</v>
      </c>
      <c r="E18" s="97">
        <v>12.121718659437844</v>
      </c>
      <c r="F18" s="97">
        <v>36.2306150890998</v>
      </c>
      <c r="G18" s="97">
        <v>42.448470281909962</v>
      </c>
      <c r="H18" s="97">
        <v>100</v>
      </c>
      <c r="I18" s="106">
        <v>374.69426799999962</v>
      </c>
    </row>
    <row r="19" spans="1:11" ht="12.75" customHeight="1" x14ac:dyDescent="0.2">
      <c r="A19" s="54" t="s">
        <v>12</v>
      </c>
      <c r="B19" s="97">
        <v>91.408038022149199</v>
      </c>
      <c r="C19" s="99">
        <v>385.19779399999987</v>
      </c>
      <c r="D19" s="97">
        <v>8.5919619778507901</v>
      </c>
      <c r="E19" s="97">
        <v>8.6327898336821747</v>
      </c>
      <c r="F19" s="97">
        <v>42.249706653304429</v>
      </c>
      <c r="G19" s="97">
        <v>40.525541535162581</v>
      </c>
      <c r="H19" s="97">
        <v>100</v>
      </c>
      <c r="I19" s="106">
        <v>385.19779399999987</v>
      </c>
    </row>
    <row r="20" spans="1:11" ht="12.75" customHeight="1" x14ac:dyDescent="0.2">
      <c r="A20" s="54" t="s">
        <v>13</v>
      </c>
      <c r="B20" s="97">
        <v>93.179381203447107</v>
      </c>
      <c r="C20" s="99">
        <v>364.69249699999989</v>
      </c>
      <c r="D20" s="97">
        <v>6.6106746594190993</v>
      </c>
      <c r="E20" s="97">
        <v>9.9471840215173781</v>
      </c>
      <c r="F20" s="97">
        <v>37.850680829819645</v>
      </c>
      <c r="G20" s="97">
        <v>45.591460489243865</v>
      </c>
      <c r="H20" s="97">
        <v>100</v>
      </c>
      <c r="I20" s="106">
        <v>363.87264899999991</v>
      </c>
    </row>
    <row r="21" spans="1:11" ht="12.75" customHeight="1" x14ac:dyDescent="0.2">
      <c r="A21" s="54" t="s">
        <v>14</v>
      </c>
      <c r="B21" s="102">
        <v>91.953397529188337</v>
      </c>
      <c r="C21" s="103">
        <v>359.89550999999921</v>
      </c>
      <c r="D21" s="102">
        <v>7.7998457514201842</v>
      </c>
      <c r="E21" s="102">
        <v>6.9260007783751787</v>
      </c>
      <c r="F21" s="102">
        <v>31.287054130840691</v>
      </c>
      <c r="G21" s="102">
        <v>53.98709933936415</v>
      </c>
      <c r="H21" s="102">
        <v>100</v>
      </c>
      <c r="I21" s="109">
        <v>358.93231599999922</v>
      </c>
    </row>
    <row r="22" spans="1:11" ht="12.75" customHeight="1" x14ac:dyDescent="0.2">
      <c r="A22" s="223" t="s">
        <v>209</v>
      </c>
      <c r="B22" s="201"/>
      <c r="C22" s="201"/>
      <c r="D22" s="201"/>
      <c r="E22" s="201"/>
      <c r="F22" s="201"/>
      <c r="G22" s="201"/>
      <c r="H22" s="201"/>
      <c r="I22" s="202"/>
      <c r="K22" s="19"/>
    </row>
    <row r="23" spans="1:11" ht="12.75" customHeight="1" x14ac:dyDescent="0.25">
      <c r="A23" s="265"/>
      <c r="B23" s="265"/>
      <c r="C23" s="265"/>
      <c r="D23" s="265"/>
      <c r="E23" s="265"/>
      <c r="F23" s="265"/>
      <c r="G23" s="265"/>
      <c r="H23" s="265"/>
      <c r="I23" s="265"/>
      <c r="K23" s="19"/>
    </row>
    <row r="24" spans="1:11" ht="25.5" customHeight="1" x14ac:dyDescent="0.2">
      <c r="A24" s="176" t="s">
        <v>114</v>
      </c>
      <c r="B24" s="177"/>
      <c r="C24" s="177"/>
      <c r="D24" s="177"/>
      <c r="E24" s="177"/>
      <c r="F24" s="177"/>
      <c r="G24" s="177"/>
      <c r="H24" s="177"/>
      <c r="I24" s="178"/>
      <c r="K24" s="19"/>
    </row>
    <row r="25" spans="1:11" x14ac:dyDescent="0.2">
      <c r="A25" s="3"/>
    </row>
  </sheetData>
  <mergeCells count="13">
    <mergeCell ref="A1:I1"/>
    <mergeCell ref="E4:G4"/>
    <mergeCell ref="A24:I24"/>
    <mergeCell ref="A3:A5"/>
    <mergeCell ref="I3:I5"/>
    <mergeCell ref="B3:B5"/>
    <mergeCell ref="C3:C5"/>
    <mergeCell ref="A22:I22"/>
    <mergeCell ref="D3:G3"/>
    <mergeCell ref="D4:D5"/>
    <mergeCell ref="A23:I23"/>
    <mergeCell ref="H3:H5"/>
    <mergeCell ref="A2:I2"/>
  </mergeCells>
  <phoneticPr fontId="1" type="noConversion"/>
  <printOptions horizontalCentered="1"/>
  <pageMargins left="0.25" right="0.25" top="0.75" bottom="0.75" header="0.3" footer="0.3"/>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45"/>
  <sheetViews>
    <sheetView topLeftCell="A23" zoomScaleNormal="100" workbookViewId="0">
      <selection activeCell="C29" sqref="C29"/>
    </sheetView>
  </sheetViews>
  <sheetFormatPr defaultRowHeight="12.75" x14ac:dyDescent="0.2"/>
  <cols>
    <col min="1" max="1" width="20.7109375" customWidth="1"/>
    <col min="2" max="2" width="10.42578125" customWidth="1"/>
    <col min="3" max="3" width="10.85546875" customWidth="1"/>
    <col min="4" max="4" width="10.28515625" customWidth="1"/>
    <col min="5" max="5" width="14.85546875" customWidth="1"/>
    <col min="6" max="7" width="9.42578125" customWidth="1"/>
    <col min="8" max="8" width="0.85546875" customWidth="1"/>
    <col min="9" max="9" width="13.28515625" customWidth="1"/>
    <col min="10" max="10" width="11.7109375" customWidth="1"/>
    <col min="11" max="11" width="18.140625" customWidth="1"/>
  </cols>
  <sheetData>
    <row r="1" spans="1:14" ht="19.5" customHeight="1" x14ac:dyDescent="0.2">
      <c r="A1" s="138" t="s">
        <v>126</v>
      </c>
      <c r="B1" s="139"/>
      <c r="C1" s="139"/>
      <c r="D1" s="139"/>
      <c r="E1" s="139"/>
      <c r="F1" s="139"/>
      <c r="G1" s="139"/>
      <c r="H1" s="139"/>
      <c r="I1" s="139"/>
      <c r="J1" s="139"/>
      <c r="K1" s="140"/>
    </row>
    <row r="2" spans="1:14" ht="21" customHeight="1" x14ac:dyDescent="0.2">
      <c r="A2" s="141" t="s">
        <v>175</v>
      </c>
      <c r="B2" s="142"/>
      <c r="C2" s="142"/>
      <c r="D2" s="142"/>
      <c r="E2" s="142"/>
      <c r="F2" s="142"/>
      <c r="G2" s="142"/>
      <c r="H2" s="142"/>
      <c r="I2" s="143"/>
      <c r="J2" s="143"/>
      <c r="K2" s="144"/>
      <c r="M2" s="39"/>
    </row>
    <row r="3" spans="1:14" s="85" customFormat="1" ht="13.5" customHeight="1" x14ac:dyDescent="0.2">
      <c r="A3" s="148"/>
      <c r="B3" s="150" t="s">
        <v>149</v>
      </c>
      <c r="C3" s="150"/>
      <c r="D3" s="150"/>
      <c r="E3" s="150"/>
      <c r="F3" s="150"/>
      <c r="G3" s="161" t="s">
        <v>3</v>
      </c>
      <c r="H3" s="93"/>
      <c r="I3" s="150" t="s">
        <v>151</v>
      </c>
      <c r="J3" s="151"/>
      <c r="K3" s="152" t="s">
        <v>119</v>
      </c>
      <c r="M3" s="86"/>
      <c r="N3" s="84"/>
    </row>
    <row r="4" spans="1:14" s="85" customFormat="1" ht="24.75" customHeight="1" x14ac:dyDescent="0.2">
      <c r="A4" s="149"/>
      <c r="B4" s="92" t="s">
        <v>145</v>
      </c>
      <c r="C4" s="92" t="s">
        <v>146</v>
      </c>
      <c r="D4" s="92" t="s">
        <v>147</v>
      </c>
      <c r="E4" s="92" t="s">
        <v>148</v>
      </c>
      <c r="F4" s="92" t="s">
        <v>150</v>
      </c>
      <c r="G4" s="162"/>
      <c r="H4" s="96"/>
      <c r="I4" s="92" t="s">
        <v>97</v>
      </c>
      <c r="J4" s="94" t="s">
        <v>58</v>
      </c>
      <c r="K4" s="153"/>
      <c r="M4" s="87"/>
      <c r="N4" s="84"/>
    </row>
    <row r="5" spans="1:14" ht="12.75" customHeight="1" x14ac:dyDescent="0.2">
      <c r="A5" s="40"/>
      <c r="B5" s="78"/>
      <c r="C5" s="78"/>
      <c r="D5" s="78"/>
      <c r="E5" s="78"/>
      <c r="F5" s="78"/>
      <c r="G5" s="78"/>
      <c r="H5" s="78"/>
      <c r="I5" s="65"/>
      <c r="J5" s="65"/>
      <c r="K5" s="65"/>
      <c r="M5" s="18"/>
    </row>
    <row r="6" spans="1:14" ht="12.75" customHeight="1" x14ac:dyDescent="0.2">
      <c r="A6" s="49" t="s">
        <v>3</v>
      </c>
      <c r="B6" s="97">
        <v>3.5485976990697687</v>
      </c>
      <c r="C6" s="97">
        <v>12.862730636269266</v>
      </c>
      <c r="D6" s="97">
        <v>42.006020839110036</v>
      </c>
      <c r="E6" s="97">
        <v>41.177066638015553</v>
      </c>
      <c r="F6" s="97">
        <v>0.4055841875349035</v>
      </c>
      <c r="G6" s="97">
        <v>100</v>
      </c>
      <c r="H6" s="89"/>
      <c r="I6" s="97">
        <v>19.429340574299367</v>
      </c>
      <c r="J6" s="97">
        <v>7.8250943258141419</v>
      </c>
      <c r="K6" s="99">
        <v>1086.792369000005</v>
      </c>
      <c r="M6" s="19"/>
    </row>
    <row r="7" spans="1:14" ht="12.75" customHeight="1" x14ac:dyDescent="0.2">
      <c r="A7" s="49"/>
      <c r="B7" s="89"/>
      <c r="C7" s="89"/>
      <c r="D7" s="89"/>
      <c r="E7" s="89"/>
      <c r="F7" s="97"/>
      <c r="G7" s="100"/>
      <c r="H7" s="89"/>
      <c r="I7" s="101"/>
      <c r="J7" s="101"/>
      <c r="K7" s="101"/>
      <c r="M7" s="18"/>
    </row>
    <row r="8" spans="1:14" ht="12.75" customHeight="1" x14ac:dyDescent="0.2">
      <c r="A8" s="43" t="s">
        <v>136</v>
      </c>
      <c r="B8" s="79"/>
      <c r="C8" s="79"/>
      <c r="D8" s="79"/>
      <c r="E8" s="79"/>
      <c r="F8" s="97"/>
      <c r="G8" s="81"/>
      <c r="H8" s="79"/>
      <c r="I8" s="101"/>
      <c r="J8" s="101"/>
      <c r="K8" s="101"/>
      <c r="M8" s="19"/>
    </row>
    <row r="9" spans="1:14" ht="12.75" customHeight="1" x14ac:dyDescent="0.2">
      <c r="A9" s="45" t="s">
        <v>139</v>
      </c>
      <c r="B9" s="97">
        <v>4.737146339255931</v>
      </c>
      <c r="C9" s="97">
        <v>7.1983133375878108</v>
      </c>
      <c r="D9" s="97">
        <v>46.24097574010257</v>
      </c>
      <c r="E9" s="97">
        <v>41.82356458305366</v>
      </c>
      <c r="F9" s="97">
        <v>0</v>
      </c>
      <c r="G9" s="97">
        <v>100</v>
      </c>
      <c r="H9" s="97"/>
      <c r="I9" s="97">
        <v>17.072291419039516</v>
      </c>
      <c r="J9" s="97">
        <v>2.0506118558321691</v>
      </c>
      <c r="K9" s="99">
        <v>190.2621400000001</v>
      </c>
    </row>
    <row r="10" spans="1:14" ht="12.75" customHeight="1" x14ac:dyDescent="0.2">
      <c r="A10" s="45" t="s">
        <v>137</v>
      </c>
      <c r="B10" s="97">
        <v>2.8970888705167712</v>
      </c>
      <c r="C10" s="97">
        <v>13.938414886845399</v>
      </c>
      <c r="D10" s="97">
        <v>40.758389791309632</v>
      </c>
      <c r="E10" s="97">
        <v>41.771835100741683</v>
      </c>
      <c r="F10" s="97">
        <v>0.63427135058628403</v>
      </c>
      <c r="G10" s="97">
        <v>100</v>
      </c>
      <c r="H10" s="97"/>
      <c r="I10" s="97">
        <v>19.438921147175762</v>
      </c>
      <c r="J10" s="97">
        <v>9.1287408780715023</v>
      </c>
      <c r="K10" s="99">
        <v>694.94830500000182</v>
      </c>
    </row>
    <row r="11" spans="1:14" ht="12.75" customHeight="1" x14ac:dyDescent="0.2">
      <c r="A11" s="45" t="s">
        <v>138</v>
      </c>
      <c r="B11" s="97">
        <v>4.6728510240828882</v>
      </c>
      <c r="C11" s="97">
        <v>14.500671201054693</v>
      </c>
      <c r="D11" s="97">
        <v>42.310053554206547</v>
      </c>
      <c r="E11" s="97">
        <v>38.516424220655779</v>
      </c>
      <c r="F11" s="97">
        <v>0</v>
      </c>
      <c r="G11" s="97">
        <v>100</v>
      </c>
      <c r="H11" s="97"/>
      <c r="I11" s="97">
        <v>21.621210929145107</v>
      </c>
      <c r="J11" s="97">
        <v>8.7810254256725973</v>
      </c>
      <c r="K11" s="99">
        <v>201.58192400000024</v>
      </c>
    </row>
    <row r="12" spans="1:14" ht="12.75" customHeight="1" x14ac:dyDescent="0.2">
      <c r="A12" s="43" t="s">
        <v>140</v>
      </c>
      <c r="B12" s="79"/>
      <c r="C12" s="79"/>
      <c r="D12" s="79"/>
      <c r="E12" s="79"/>
      <c r="F12" s="97"/>
      <c r="G12" s="81"/>
      <c r="H12" s="79"/>
      <c r="I12" s="101"/>
      <c r="J12" s="101"/>
      <c r="K12" s="101"/>
    </row>
    <row r="13" spans="1:14" ht="12.75" customHeight="1" x14ac:dyDescent="0.2">
      <c r="A13" s="74" t="s">
        <v>141</v>
      </c>
      <c r="B13" s="97">
        <v>3.6823163617062247</v>
      </c>
      <c r="C13" s="97">
        <v>8.3257288878009117</v>
      </c>
      <c r="D13" s="97">
        <v>48.491787521013372</v>
      </c>
      <c r="E13" s="97">
        <v>38.430501807031227</v>
      </c>
      <c r="F13" s="97">
        <v>1.0696654224482627</v>
      </c>
      <c r="G13" s="97">
        <v>100</v>
      </c>
      <c r="H13" s="97"/>
      <c r="I13" s="97">
        <v>16.093766188928878</v>
      </c>
      <c r="J13" s="97">
        <v>6.6365596477973705</v>
      </c>
      <c r="K13" s="99">
        <v>145.87739000000002</v>
      </c>
    </row>
    <row r="14" spans="1:14" ht="12.75" customHeight="1" x14ac:dyDescent="0.2">
      <c r="A14" s="75" t="s">
        <v>142</v>
      </c>
      <c r="B14" s="97">
        <v>3.6496117080534756</v>
      </c>
      <c r="C14" s="97">
        <v>11.880155031923382</v>
      </c>
      <c r="D14" s="97">
        <v>44.453683425416166</v>
      </c>
      <c r="E14" s="97">
        <v>39.244869591050175</v>
      </c>
      <c r="F14" s="97">
        <v>0.77168024355670051</v>
      </c>
      <c r="G14" s="97">
        <v>100</v>
      </c>
      <c r="H14" s="97"/>
      <c r="I14" s="97">
        <v>19.32415270822446</v>
      </c>
      <c r="J14" s="97">
        <v>9.261283052806446</v>
      </c>
      <c r="K14" s="99">
        <v>284.07413800000029</v>
      </c>
    </row>
    <row r="15" spans="1:14" ht="12.75" customHeight="1" x14ac:dyDescent="0.2">
      <c r="A15" s="75" t="s">
        <v>143</v>
      </c>
      <c r="B15" s="97">
        <v>2.0241200556655659</v>
      </c>
      <c r="C15" s="97">
        <v>13.111389141866422</v>
      </c>
      <c r="D15" s="97">
        <v>40.475497443721991</v>
      </c>
      <c r="E15" s="97">
        <v>44.388993358745878</v>
      </c>
      <c r="F15" s="97">
        <v>0</v>
      </c>
      <c r="G15" s="97">
        <v>100</v>
      </c>
      <c r="H15" s="97"/>
      <c r="I15" s="97">
        <v>18.124813772728764</v>
      </c>
      <c r="J15" s="97">
        <v>8.1582610911681837</v>
      </c>
      <c r="K15" s="99">
        <v>276.0126300000004</v>
      </c>
    </row>
    <row r="16" spans="1:14" ht="12.75" customHeight="1" x14ac:dyDescent="0.2">
      <c r="A16" s="75" t="s">
        <v>144</v>
      </c>
      <c r="B16" s="97">
        <v>4.5269209323360826</v>
      </c>
      <c r="C16" s="97">
        <v>15.153362942431833</v>
      </c>
      <c r="D16" s="97">
        <v>38.805101022308541</v>
      </c>
      <c r="E16" s="97">
        <v>41.342539090414263</v>
      </c>
      <c r="F16" s="97">
        <v>0.17207601250948318</v>
      </c>
      <c r="G16" s="97">
        <v>100</v>
      </c>
      <c r="H16" s="97"/>
      <c r="I16" s="97">
        <v>21.720657238197663</v>
      </c>
      <c r="J16" s="97">
        <v>6.9675896463458189</v>
      </c>
      <c r="K16" s="99">
        <v>380.82821099999938</v>
      </c>
    </row>
    <row r="17" spans="1:11" ht="12.75" customHeight="1" x14ac:dyDescent="0.2">
      <c r="A17" s="43" t="s">
        <v>162</v>
      </c>
      <c r="B17" s="79"/>
      <c r="C17" s="79"/>
      <c r="D17" s="79"/>
      <c r="E17" s="79"/>
      <c r="F17" s="97"/>
      <c r="G17" s="81"/>
      <c r="H17" s="79"/>
      <c r="I17" s="101"/>
      <c r="J17" s="101"/>
      <c r="K17" s="101"/>
    </row>
    <row r="18" spans="1:11" ht="12.75" customHeight="1" x14ac:dyDescent="0.2">
      <c r="A18" s="45" t="s">
        <v>163</v>
      </c>
      <c r="B18" s="97">
        <v>3.9825943494822864</v>
      </c>
      <c r="C18" s="97">
        <v>11.682909970046545</v>
      </c>
      <c r="D18" s="97">
        <v>43.023367385866898</v>
      </c>
      <c r="E18" s="97">
        <v>40.630021437053941</v>
      </c>
      <c r="F18" s="97">
        <v>0.68110685755037503</v>
      </c>
      <c r="G18" s="97">
        <v>100</v>
      </c>
      <c r="H18" s="97"/>
      <c r="I18" s="97">
        <v>19.269397639927426</v>
      </c>
      <c r="J18" s="97">
        <v>16.743916848034939</v>
      </c>
      <c r="K18" s="99">
        <v>392.73866799999996</v>
      </c>
    </row>
    <row r="19" spans="1:11" ht="12.75" customHeight="1" x14ac:dyDescent="0.2">
      <c r="A19" s="45" t="s">
        <v>164</v>
      </c>
      <c r="B19" s="97">
        <v>4.2915631498615836</v>
      </c>
      <c r="C19" s="97">
        <v>13.049235694791347</v>
      </c>
      <c r="D19" s="97">
        <v>38.750453058563927</v>
      </c>
      <c r="E19" s="97">
        <v>43.565664177224377</v>
      </c>
      <c r="F19" s="97">
        <v>0.3430839195587484</v>
      </c>
      <c r="G19" s="97">
        <v>100</v>
      </c>
      <c r="H19" s="97"/>
      <c r="I19" s="97">
        <v>19.913684856208747</v>
      </c>
      <c r="J19" s="97">
        <v>2.7506897972744424</v>
      </c>
      <c r="K19" s="99">
        <v>314.08467100000013</v>
      </c>
    </row>
    <row r="20" spans="1:11" ht="12.75" customHeight="1" x14ac:dyDescent="0.2">
      <c r="A20" s="45" t="s">
        <v>165</v>
      </c>
      <c r="B20" s="97">
        <v>2.4858760199482592</v>
      </c>
      <c r="C20" s="97">
        <v>13.928035398042843</v>
      </c>
      <c r="D20" s="97">
        <v>43.64555606018736</v>
      </c>
      <c r="E20" s="97">
        <v>39.768067413283703</v>
      </c>
      <c r="F20" s="97">
        <v>0.17246510853792493</v>
      </c>
      <c r="G20" s="97">
        <v>100</v>
      </c>
      <c r="H20" s="97"/>
      <c r="I20" s="97">
        <v>19.194138783761201</v>
      </c>
      <c r="J20" s="97">
        <v>2.8010696029621176</v>
      </c>
      <c r="K20" s="99">
        <v>379.96902999999969</v>
      </c>
    </row>
    <row r="21" spans="1:11" ht="12.75" customHeight="1" x14ac:dyDescent="0.2">
      <c r="A21" s="43" t="s">
        <v>173</v>
      </c>
      <c r="B21" s="79"/>
      <c r="C21" s="79"/>
      <c r="D21" s="79"/>
      <c r="E21" s="79"/>
      <c r="F21" s="97"/>
      <c r="G21" s="81"/>
      <c r="H21" s="79"/>
      <c r="I21" s="101"/>
      <c r="J21" s="101"/>
      <c r="K21" s="101"/>
    </row>
    <row r="22" spans="1:11" ht="12.75" customHeight="1" x14ac:dyDescent="0.2">
      <c r="A22" s="44" t="s">
        <v>6</v>
      </c>
      <c r="B22" s="97">
        <v>4.1110997811706902</v>
      </c>
      <c r="C22" s="97">
        <v>14.23857330272412</v>
      </c>
      <c r="D22" s="97">
        <v>37.82246256171512</v>
      </c>
      <c r="E22" s="97">
        <v>43.362458518012076</v>
      </c>
      <c r="F22" s="97">
        <v>0.46540583637801125</v>
      </c>
      <c r="G22" s="97">
        <v>100</v>
      </c>
      <c r="H22" s="97"/>
      <c r="I22" s="97">
        <v>20.712461206069875</v>
      </c>
      <c r="J22" s="97">
        <v>24.708463373629233</v>
      </c>
      <c r="K22" s="99">
        <v>239.48346000000001</v>
      </c>
    </row>
    <row r="23" spans="1:11" ht="12.75" customHeight="1" x14ac:dyDescent="0.2">
      <c r="A23" s="44" t="s">
        <v>7</v>
      </c>
      <c r="B23" s="97">
        <v>3.3896120641403362</v>
      </c>
      <c r="C23" s="97">
        <v>12.473862351422479</v>
      </c>
      <c r="D23" s="97">
        <v>43.188462096059233</v>
      </c>
      <c r="E23" s="97">
        <v>40.559387296610907</v>
      </c>
      <c r="F23" s="97">
        <v>0.38867619176655965</v>
      </c>
      <c r="G23" s="97">
        <v>100</v>
      </c>
      <c r="H23" s="97"/>
      <c r="I23" s="97">
        <v>19.066958607519116</v>
      </c>
      <c r="J23" s="97">
        <v>3.0531775041208764</v>
      </c>
      <c r="K23" s="99">
        <v>847.30890900000384</v>
      </c>
    </row>
    <row r="24" spans="1:11" ht="12.75" customHeight="1" x14ac:dyDescent="0.2">
      <c r="A24" s="43" t="s">
        <v>28</v>
      </c>
      <c r="B24" s="79"/>
      <c r="C24" s="79"/>
      <c r="D24" s="79"/>
      <c r="E24" s="79"/>
      <c r="F24" s="97"/>
      <c r="G24" s="81"/>
      <c r="H24" s="79"/>
      <c r="I24" s="101"/>
      <c r="J24" s="101"/>
      <c r="K24" s="101"/>
    </row>
    <row r="25" spans="1:11" ht="12.75" customHeight="1" x14ac:dyDescent="0.2">
      <c r="A25" s="45" t="s">
        <v>8</v>
      </c>
      <c r="B25" s="97">
        <v>4.7564053152628354</v>
      </c>
      <c r="C25" s="97">
        <v>14.349180292481101</v>
      </c>
      <c r="D25" s="97">
        <v>36.415826440240672</v>
      </c>
      <c r="E25" s="97">
        <v>44.47858795201531</v>
      </c>
      <c r="F25" s="97">
        <v>0</v>
      </c>
      <c r="G25" s="97">
        <v>100</v>
      </c>
      <c r="H25" s="97"/>
      <c r="I25" s="97">
        <v>21.527540049923147</v>
      </c>
      <c r="J25" s="97">
        <v>1.7632344480319773</v>
      </c>
      <c r="K25" s="99">
        <v>196.32624600000025</v>
      </c>
    </row>
    <row r="26" spans="1:11" ht="12.75" customHeight="1" x14ac:dyDescent="0.2">
      <c r="A26" s="45" t="s">
        <v>166</v>
      </c>
      <c r="B26" s="97">
        <v>2.8784289557618488</v>
      </c>
      <c r="C26" s="97">
        <v>13.529588149677405</v>
      </c>
      <c r="D26" s="97">
        <v>44.879784512416933</v>
      </c>
      <c r="E26" s="97">
        <v>38.38734409316163</v>
      </c>
      <c r="F26" s="97">
        <v>0.32485428898242275</v>
      </c>
      <c r="G26" s="97">
        <v>100</v>
      </c>
      <c r="H26" s="97"/>
      <c r="I26" s="97">
        <v>18.873765409119571</v>
      </c>
      <c r="J26" s="97">
        <v>2.1482924675936785</v>
      </c>
      <c r="K26" s="99">
        <v>533.43546899999933</v>
      </c>
    </row>
    <row r="27" spans="1:11" ht="12.75" customHeight="1" x14ac:dyDescent="0.2">
      <c r="A27" s="45" t="s">
        <v>9</v>
      </c>
      <c r="B27" s="97">
        <v>4.8566020861878316</v>
      </c>
      <c r="C27" s="97">
        <v>12.79986702332026</v>
      </c>
      <c r="D27" s="97">
        <v>42.442876648809523</v>
      </c>
      <c r="E27" s="97">
        <v>39.900654241682346</v>
      </c>
      <c r="F27" s="97">
        <v>0</v>
      </c>
      <c r="G27" s="97">
        <v>100</v>
      </c>
      <c r="H27" s="97"/>
      <c r="I27" s="97">
        <v>21.409694103032329</v>
      </c>
      <c r="J27" s="97">
        <v>8.3054172822198904</v>
      </c>
      <c r="K27" s="99">
        <v>165.27409200000008</v>
      </c>
    </row>
    <row r="28" spans="1:11" ht="12.75" customHeight="1" x14ac:dyDescent="0.2">
      <c r="A28" s="45" t="s">
        <v>67</v>
      </c>
      <c r="B28" s="97">
        <v>3.6106949946402991</v>
      </c>
      <c r="C28" s="97">
        <v>10.012742588230811</v>
      </c>
      <c r="D28" s="97">
        <v>40.874033032015937</v>
      </c>
      <c r="E28" s="97">
        <v>43.850529635206989</v>
      </c>
      <c r="F28" s="97">
        <v>1.6519997499060488</v>
      </c>
      <c r="G28" s="97">
        <v>100</v>
      </c>
      <c r="H28" s="97"/>
      <c r="I28" s="97">
        <v>18.288027376458647</v>
      </c>
      <c r="J28" s="97">
        <v>23.355613738438421</v>
      </c>
      <c r="K28" s="99">
        <v>161.92314799999991</v>
      </c>
    </row>
    <row r="29" spans="1:11" ht="12.75" customHeight="1" x14ac:dyDescent="0.2">
      <c r="A29" s="45" t="s">
        <v>66</v>
      </c>
      <c r="B29" s="123">
        <v>0</v>
      </c>
      <c r="C29" s="122">
        <v>6.9738381266052878</v>
      </c>
      <c r="D29" s="122">
        <v>31.133262187156983</v>
      </c>
      <c r="E29" s="122">
        <v>61.892899686237712</v>
      </c>
      <c r="F29" s="123">
        <v>0</v>
      </c>
      <c r="G29" s="97">
        <v>100</v>
      </c>
      <c r="H29" s="97"/>
      <c r="I29" s="122">
        <v>10.644561160196636</v>
      </c>
      <c r="J29" s="122">
        <v>62.266537782098951</v>
      </c>
      <c r="K29" s="99">
        <v>29.833414000000005</v>
      </c>
    </row>
    <row r="30" spans="1:11" ht="12.75" customHeight="1" x14ac:dyDescent="0.2">
      <c r="A30" s="43" t="s">
        <v>80</v>
      </c>
      <c r="B30" s="79"/>
      <c r="C30" s="79"/>
      <c r="D30" s="79"/>
      <c r="E30" s="79"/>
      <c r="F30" s="97"/>
      <c r="G30" s="81"/>
      <c r="H30" s="79"/>
      <c r="I30" s="101"/>
      <c r="J30" s="101"/>
      <c r="K30" s="101"/>
    </row>
    <row r="31" spans="1:11" ht="12.75" customHeight="1" x14ac:dyDescent="0.2">
      <c r="A31" s="44" t="s">
        <v>10</v>
      </c>
      <c r="B31" s="97">
        <v>1.997429268681989</v>
      </c>
      <c r="C31" s="97">
        <v>14.6872737450988</v>
      </c>
      <c r="D31" s="97">
        <v>45.187215344616796</v>
      </c>
      <c r="E31" s="97">
        <v>38.128081641602179</v>
      </c>
      <c r="F31" s="97">
        <v>0</v>
      </c>
      <c r="G31" s="97">
        <v>100</v>
      </c>
      <c r="H31" s="97"/>
      <c r="I31" s="97">
        <v>18.921835503884541</v>
      </c>
      <c r="J31" s="97">
        <v>1.0081268980049902</v>
      </c>
      <c r="K31" s="99">
        <v>234.21039600000046</v>
      </c>
    </row>
    <row r="32" spans="1:11" ht="12.75" customHeight="1" x14ac:dyDescent="0.2">
      <c r="A32" s="44" t="s">
        <v>11</v>
      </c>
      <c r="B32" s="97">
        <v>6.3304719722276674</v>
      </c>
      <c r="C32" s="97">
        <v>12.021261357937236</v>
      </c>
      <c r="D32" s="97">
        <v>48.243791631484342</v>
      </c>
      <c r="E32" s="97">
        <v>33.117165102001564</v>
      </c>
      <c r="F32" s="97">
        <v>0.28730993634903329</v>
      </c>
      <c r="G32" s="97">
        <v>100</v>
      </c>
      <c r="H32" s="97"/>
      <c r="I32" s="97">
        <v>21.317956862833995</v>
      </c>
      <c r="J32" s="97">
        <v>1.9896978373385266</v>
      </c>
      <c r="K32" s="99">
        <v>228.08609000000041</v>
      </c>
    </row>
    <row r="33" spans="1:14" ht="12.75" customHeight="1" x14ac:dyDescent="0.2">
      <c r="A33" s="44" t="s">
        <v>12</v>
      </c>
      <c r="B33" s="97">
        <v>2.2144811377098392</v>
      </c>
      <c r="C33" s="97">
        <v>10.47573460210608</v>
      </c>
      <c r="D33" s="97">
        <v>38.603722900814766</v>
      </c>
      <c r="E33" s="97">
        <v>48.2514638574158</v>
      </c>
      <c r="F33" s="97">
        <v>0.45459750195345344</v>
      </c>
      <c r="G33" s="97">
        <v>100</v>
      </c>
      <c r="H33" s="97"/>
      <c r="I33" s="97">
        <v>16.897041276674049</v>
      </c>
      <c r="J33" s="97">
        <v>2.4694559090068906</v>
      </c>
      <c r="K33" s="99">
        <v>237.03913800000018</v>
      </c>
    </row>
    <row r="34" spans="1:14" ht="12.75" customHeight="1" x14ac:dyDescent="0.2">
      <c r="A34" s="44" t="s">
        <v>13</v>
      </c>
      <c r="B34" s="97">
        <v>2.2862819866290911</v>
      </c>
      <c r="C34" s="97">
        <v>14.41174756514866</v>
      </c>
      <c r="D34" s="97">
        <v>42.194358242780453</v>
      </c>
      <c r="E34" s="97">
        <v>40.392073902798899</v>
      </c>
      <c r="F34" s="97">
        <v>0.71553830264290463</v>
      </c>
      <c r="G34" s="97">
        <v>100</v>
      </c>
      <c r="H34" s="97"/>
      <c r="I34" s="97">
        <v>19.278838918270697</v>
      </c>
      <c r="J34" s="97">
        <v>5.3276980855374667</v>
      </c>
      <c r="K34" s="99">
        <v>218.07358100000002</v>
      </c>
    </row>
    <row r="35" spans="1:14" ht="12.75" customHeight="1" x14ac:dyDescent="0.2">
      <c r="A35" s="44" t="s">
        <v>14</v>
      </c>
      <c r="B35" s="97">
        <v>5.4396268096633262</v>
      </c>
      <c r="C35" s="97">
        <v>12.819115245715921</v>
      </c>
      <c r="D35" s="97">
        <v>33.726501295016554</v>
      </c>
      <c r="E35" s="97">
        <v>47.356739658021759</v>
      </c>
      <c r="F35" s="97">
        <v>0.65801699158246929</v>
      </c>
      <c r="G35" s="97">
        <v>100</v>
      </c>
      <c r="H35" s="97"/>
      <c r="I35" s="97">
        <v>21.327760136315323</v>
      </c>
      <c r="J35" s="97">
        <v>35.818959551375471</v>
      </c>
      <c r="K35" s="99">
        <v>169.38316399999999</v>
      </c>
    </row>
    <row r="36" spans="1:14" ht="12.75" customHeight="1" x14ac:dyDescent="0.2">
      <c r="A36" s="43" t="s">
        <v>167</v>
      </c>
      <c r="B36" s="80"/>
      <c r="C36" s="80"/>
      <c r="D36" s="80"/>
      <c r="E36" s="80"/>
      <c r="F36" s="97"/>
      <c r="G36" s="82"/>
      <c r="H36" s="80"/>
      <c r="I36" s="101"/>
      <c r="J36" s="101"/>
      <c r="K36" s="101"/>
    </row>
    <row r="37" spans="1:14" ht="12.75" customHeight="1" x14ac:dyDescent="0.2">
      <c r="A37" s="45" t="s">
        <v>168</v>
      </c>
      <c r="B37" s="97">
        <v>3.5031654136782828</v>
      </c>
      <c r="C37" s="97">
        <v>12.862422781836766</v>
      </c>
      <c r="D37" s="97">
        <v>42.27285611096184</v>
      </c>
      <c r="E37" s="97">
        <v>40.948017557398238</v>
      </c>
      <c r="F37" s="97">
        <v>0.41353813612432572</v>
      </c>
      <c r="G37" s="97">
        <v>100</v>
      </c>
      <c r="H37" s="97"/>
      <c r="I37" s="97">
        <v>19.390128928752549</v>
      </c>
      <c r="J37" s="97">
        <v>7.3018567822514262</v>
      </c>
      <c r="K37" s="99">
        <v>1065.8891200000055</v>
      </c>
    </row>
    <row r="38" spans="1:14" ht="12.75" customHeight="1" x14ac:dyDescent="0.2">
      <c r="A38" s="45" t="s">
        <v>169</v>
      </c>
      <c r="B38" s="122" t="s">
        <v>176</v>
      </c>
      <c r="C38" s="122" t="s">
        <v>176</v>
      </c>
      <c r="D38" s="122" t="s">
        <v>176</v>
      </c>
      <c r="E38" s="122" t="s">
        <v>176</v>
      </c>
      <c r="F38" s="122" t="s">
        <v>176</v>
      </c>
      <c r="G38" s="97">
        <v>100</v>
      </c>
      <c r="H38" s="97"/>
      <c r="I38" s="122" t="s">
        <v>176</v>
      </c>
      <c r="J38" s="122" t="s">
        <v>176</v>
      </c>
      <c r="K38" s="99">
        <v>4.4134029999999997</v>
      </c>
    </row>
    <row r="39" spans="1:14" ht="12.75" customHeight="1" x14ac:dyDescent="0.2">
      <c r="A39" s="45" t="s">
        <v>170</v>
      </c>
      <c r="B39" s="122" t="s">
        <v>176</v>
      </c>
      <c r="C39" s="122" t="s">
        <v>176</v>
      </c>
      <c r="D39" s="122" t="s">
        <v>176</v>
      </c>
      <c r="E39" s="122" t="s">
        <v>176</v>
      </c>
      <c r="F39" s="122" t="s">
        <v>176</v>
      </c>
      <c r="G39" s="97">
        <v>100</v>
      </c>
      <c r="H39" s="97"/>
      <c r="I39" s="122" t="s">
        <v>176</v>
      </c>
      <c r="J39" s="122" t="s">
        <v>176</v>
      </c>
      <c r="K39" s="99">
        <v>2.6132989999999996</v>
      </c>
    </row>
    <row r="40" spans="1:14" ht="12.75" customHeight="1" x14ac:dyDescent="0.2">
      <c r="A40" s="95" t="s">
        <v>171</v>
      </c>
      <c r="B40" s="122" t="s">
        <v>176</v>
      </c>
      <c r="C40" s="122" t="s">
        <v>176</v>
      </c>
      <c r="D40" s="122" t="s">
        <v>176</v>
      </c>
      <c r="E40" s="122" t="s">
        <v>176</v>
      </c>
      <c r="F40" s="122" t="s">
        <v>176</v>
      </c>
      <c r="G40" s="102">
        <v>100</v>
      </c>
      <c r="H40" s="102"/>
      <c r="I40" s="122" t="s">
        <v>176</v>
      </c>
      <c r="J40" s="122" t="s">
        <v>176</v>
      </c>
      <c r="K40" s="103">
        <v>13.876547</v>
      </c>
    </row>
    <row r="41" spans="1:14" ht="12.75" customHeight="1" x14ac:dyDescent="0.2">
      <c r="A41" s="154" t="s">
        <v>95</v>
      </c>
      <c r="B41" s="155"/>
      <c r="C41" s="155"/>
      <c r="D41" s="155"/>
      <c r="E41" s="155"/>
      <c r="F41" s="155"/>
      <c r="G41" s="155"/>
      <c r="H41" s="155"/>
      <c r="I41" s="155"/>
      <c r="J41" s="155"/>
      <c r="K41" s="156"/>
    </row>
    <row r="42" spans="1:14" ht="12.75" customHeight="1" x14ac:dyDescent="0.2">
      <c r="A42" s="157" t="s">
        <v>96</v>
      </c>
      <c r="B42" s="158"/>
      <c r="C42" s="158"/>
      <c r="D42" s="158"/>
      <c r="E42" s="158"/>
      <c r="F42" s="158"/>
      <c r="G42" s="158"/>
      <c r="H42" s="158"/>
      <c r="I42" s="158"/>
      <c r="J42" s="158"/>
      <c r="K42" s="159"/>
    </row>
    <row r="43" spans="1:14" ht="12.75" customHeight="1" x14ac:dyDescent="0.2">
      <c r="A43" s="160"/>
      <c r="B43" s="160"/>
      <c r="C43" s="160"/>
      <c r="D43" s="160"/>
      <c r="E43" s="160"/>
      <c r="F43" s="160"/>
      <c r="G43" s="160"/>
      <c r="H43" s="160"/>
      <c r="I43" s="160"/>
      <c r="J43" s="160"/>
      <c r="K43" s="160"/>
    </row>
    <row r="44" spans="1:14" ht="219.75" customHeight="1" x14ac:dyDescent="0.2">
      <c r="A44" s="145" t="s">
        <v>156</v>
      </c>
      <c r="B44" s="146"/>
      <c r="C44" s="146"/>
      <c r="D44" s="146"/>
      <c r="E44" s="146"/>
      <c r="F44" s="146"/>
      <c r="G44" s="146"/>
      <c r="H44" s="146"/>
      <c r="I44" s="146"/>
      <c r="J44" s="146"/>
      <c r="K44" s="147"/>
      <c r="M44" s="21"/>
      <c r="N44" s="76"/>
    </row>
    <row r="45" spans="1:14" ht="12" customHeight="1" x14ac:dyDescent="0.2">
      <c r="A45" s="37"/>
      <c r="B45" s="37"/>
      <c r="C45" s="37"/>
      <c r="D45" s="37"/>
      <c r="E45" s="37"/>
      <c r="F45" s="37"/>
      <c r="G45" s="37"/>
      <c r="H45" s="37"/>
      <c r="I45" s="38"/>
      <c r="J45" s="38"/>
      <c r="K45" s="38"/>
    </row>
  </sheetData>
  <mergeCells count="11">
    <mergeCell ref="A1:K1"/>
    <mergeCell ref="A2:K2"/>
    <mergeCell ref="A44:K44"/>
    <mergeCell ref="A3:A4"/>
    <mergeCell ref="I3:J3"/>
    <mergeCell ref="K3:K4"/>
    <mergeCell ref="A41:K41"/>
    <mergeCell ref="A42:K42"/>
    <mergeCell ref="A43:K43"/>
    <mergeCell ref="B3:F3"/>
    <mergeCell ref="G3:G4"/>
  </mergeCells>
  <phoneticPr fontId="1" type="noConversion"/>
  <printOptions horizontalCentered="1"/>
  <pageMargins left="0.25" right="0.25" top="0.75" bottom="0.75" header="0.3" footer="0.3"/>
  <pageSetup paperSize="9" scale="61"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55"/>
  <sheetViews>
    <sheetView topLeftCell="A28" zoomScaleNormal="100" workbookViewId="0">
      <selection activeCell="B44" sqref="B44"/>
    </sheetView>
  </sheetViews>
  <sheetFormatPr defaultRowHeight="12.75" x14ac:dyDescent="0.2"/>
  <cols>
    <col min="1" max="1" width="15.85546875" customWidth="1"/>
    <col min="2" max="3" width="6.7109375" customWidth="1"/>
    <col min="4" max="4" width="8.7109375" customWidth="1"/>
    <col min="5" max="5" width="9.42578125" customWidth="1"/>
    <col min="6" max="6" width="0.85546875" customWidth="1"/>
    <col min="7" max="8" width="6.7109375" customWidth="1"/>
    <col min="9" max="9" width="8.7109375" customWidth="1"/>
    <col min="10" max="10" width="9.42578125" customWidth="1"/>
    <col min="11" max="11" width="0.85546875" customWidth="1"/>
    <col min="12" max="13" width="6.7109375" customWidth="1"/>
    <col min="14" max="14" width="1" customWidth="1"/>
    <col min="15" max="15" width="10.7109375" customWidth="1"/>
    <col min="16" max="16" width="8.7109375" customWidth="1"/>
    <col min="17" max="17" width="9.42578125" customWidth="1"/>
  </cols>
  <sheetData>
    <row r="1" spans="1:19" s="2" customFormat="1" ht="19.5" customHeight="1" x14ac:dyDescent="0.2">
      <c r="A1" s="138" t="s">
        <v>127</v>
      </c>
      <c r="B1" s="139"/>
      <c r="C1" s="139"/>
      <c r="D1" s="139"/>
      <c r="E1" s="139"/>
      <c r="F1" s="139"/>
      <c r="G1" s="139"/>
      <c r="H1" s="139"/>
      <c r="I1" s="139"/>
      <c r="J1" s="139"/>
      <c r="K1" s="139"/>
      <c r="L1" s="139"/>
      <c r="M1" s="139"/>
      <c r="N1" s="139"/>
      <c r="O1" s="139"/>
      <c r="P1" s="139"/>
      <c r="Q1" s="140"/>
      <c r="S1" s="19"/>
    </row>
    <row r="2" spans="1:19" s="2" customFormat="1" ht="12.75" customHeight="1" x14ac:dyDescent="0.2">
      <c r="A2" s="179" t="s">
        <v>172</v>
      </c>
      <c r="B2" s="180"/>
      <c r="C2" s="180"/>
      <c r="D2" s="180"/>
      <c r="E2" s="180"/>
      <c r="F2" s="180"/>
      <c r="G2" s="180"/>
      <c r="H2" s="180"/>
      <c r="I2" s="180"/>
      <c r="J2" s="180"/>
      <c r="K2" s="180"/>
      <c r="L2" s="180"/>
      <c r="M2" s="180"/>
      <c r="N2" s="180"/>
      <c r="O2" s="180"/>
      <c r="P2" s="180"/>
      <c r="Q2" s="181"/>
    </row>
    <row r="3" spans="1:19" s="2" customFormat="1" ht="13.5" customHeight="1" x14ac:dyDescent="0.2">
      <c r="A3" s="185"/>
      <c r="B3" s="150" t="s">
        <v>15</v>
      </c>
      <c r="C3" s="151"/>
      <c r="D3" s="164"/>
      <c r="E3" s="190" t="s">
        <v>31</v>
      </c>
      <c r="F3" s="16"/>
      <c r="G3" s="150" t="s">
        <v>16</v>
      </c>
      <c r="H3" s="151"/>
      <c r="I3" s="164"/>
      <c r="J3" s="190" t="s">
        <v>31</v>
      </c>
      <c r="K3" s="16"/>
      <c r="L3" s="150" t="s">
        <v>17</v>
      </c>
      <c r="M3" s="151"/>
      <c r="N3" s="151"/>
      <c r="O3" s="151"/>
      <c r="P3" s="164"/>
      <c r="Q3" s="182" t="s">
        <v>31</v>
      </c>
    </row>
    <row r="4" spans="1:19" s="2" customFormat="1" ht="13.5" customHeight="1" x14ac:dyDescent="0.2">
      <c r="A4" s="186"/>
      <c r="B4" s="188" t="s">
        <v>0</v>
      </c>
      <c r="C4" s="189"/>
      <c r="D4" s="165" t="s">
        <v>75</v>
      </c>
      <c r="E4" s="191"/>
      <c r="F4" s="5"/>
      <c r="G4" s="188" t="s">
        <v>1</v>
      </c>
      <c r="H4" s="189"/>
      <c r="I4" s="165" t="s">
        <v>75</v>
      </c>
      <c r="J4" s="191"/>
      <c r="K4" s="5"/>
      <c r="L4" s="150" t="s">
        <v>2</v>
      </c>
      <c r="M4" s="164"/>
      <c r="N4" s="27"/>
      <c r="O4" s="25" t="s">
        <v>59</v>
      </c>
      <c r="P4" s="165" t="s">
        <v>75</v>
      </c>
      <c r="Q4" s="183"/>
    </row>
    <row r="5" spans="1:19" s="2" customFormat="1" ht="12.75" customHeight="1" x14ac:dyDescent="0.2">
      <c r="A5" s="187"/>
      <c r="B5" s="167" t="s">
        <v>92</v>
      </c>
      <c r="C5" s="168"/>
      <c r="D5" s="166"/>
      <c r="E5" s="192"/>
      <c r="F5" s="5"/>
      <c r="G5" s="167" t="s">
        <v>92</v>
      </c>
      <c r="H5" s="168"/>
      <c r="I5" s="166"/>
      <c r="J5" s="192"/>
      <c r="K5" s="5"/>
      <c r="L5" s="167" t="s">
        <v>92</v>
      </c>
      <c r="M5" s="168"/>
      <c r="N5" s="26"/>
      <c r="O5" s="26" t="s">
        <v>93</v>
      </c>
      <c r="P5" s="166"/>
      <c r="Q5" s="184"/>
    </row>
    <row r="6" spans="1:19" s="2" customFormat="1" ht="12.75" customHeight="1" x14ac:dyDescent="0.2">
      <c r="A6" s="187"/>
      <c r="B6" s="15" t="s">
        <v>38</v>
      </c>
      <c r="C6" s="15" t="s">
        <v>39</v>
      </c>
      <c r="D6" s="166"/>
      <c r="E6" s="192"/>
      <c r="F6" s="5"/>
      <c r="G6" s="15" t="s">
        <v>40</v>
      </c>
      <c r="H6" s="15" t="s">
        <v>41</v>
      </c>
      <c r="I6" s="166"/>
      <c r="J6" s="192"/>
      <c r="K6" s="5"/>
      <c r="L6" s="26" t="s">
        <v>42</v>
      </c>
      <c r="M6" s="15" t="s">
        <v>43</v>
      </c>
      <c r="N6" s="15"/>
      <c r="O6" s="15" t="s">
        <v>90</v>
      </c>
      <c r="P6" s="166"/>
      <c r="Q6" s="184"/>
    </row>
    <row r="7" spans="1:19" s="7" customFormat="1" ht="12.75" customHeight="1" x14ac:dyDescent="0.2">
      <c r="A7" s="40"/>
      <c r="B7" s="63"/>
      <c r="C7" s="63"/>
      <c r="D7" s="63"/>
      <c r="E7" s="63"/>
      <c r="F7" s="63"/>
      <c r="G7" s="63"/>
      <c r="H7" s="63"/>
      <c r="I7" s="63"/>
      <c r="J7" s="63"/>
      <c r="K7" s="63"/>
      <c r="L7" s="63"/>
      <c r="M7" s="63"/>
      <c r="N7" s="63"/>
      <c r="O7" s="63"/>
      <c r="P7" s="63"/>
      <c r="Q7" s="64"/>
    </row>
    <row r="8" spans="1:19" s="7" customFormat="1" ht="12.75" customHeight="1" x14ac:dyDescent="0.2">
      <c r="A8" s="41" t="s">
        <v>3</v>
      </c>
      <c r="B8" s="97">
        <v>40.334444595103278</v>
      </c>
      <c r="C8" s="97">
        <v>16.1248665522251</v>
      </c>
      <c r="D8" s="97">
        <v>-1.7518323239438534</v>
      </c>
      <c r="E8" s="99">
        <v>2509.7926900000111</v>
      </c>
      <c r="F8" s="99"/>
      <c r="G8" s="97">
        <v>57.969843216698365</v>
      </c>
      <c r="H8" s="97">
        <v>32.823989364549334</v>
      </c>
      <c r="I8" s="97">
        <v>-2.2795159042219271</v>
      </c>
      <c r="J8" s="99">
        <v>2487.111548000014</v>
      </c>
      <c r="K8" s="99"/>
      <c r="L8" s="97">
        <v>10.764739339664535</v>
      </c>
      <c r="M8" s="97">
        <v>2.7943947948930625</v>
      </c>
      <c r="N8" s="97"/>
      <c r="O8" s="97">
        <v>1.741133640062956</v>
      </c>
      <c r="P8" s="97">
        <v>-0.55375609284584915</v>
      </c>
      <c r="Q8" s="106">
        <v>2508.4923980000117</v>
      </c>
    </row>
    <row r="9" spans="1:19" s="2" customFormat="1" ht="12.75" customHeight="1" x14ac:dyDescent="0.2">
      <c r="A9" s="42"/>
      <c r="B9" s="107"/>
      <c r="C9" s="107"/>
      <c r="D9" s="101"/>
      <c r="E9" s="101"/>
      <c r="F9" s="66"/>
      <c r="G9" s="107"/>
      <c r="H9" s="107"/>
      <c r="I9" s="101"/>
      <c r="J9" s="101"/>
      <c r="K9" s="66"/>
      <c r="L9" s="101"/>
      <c r="M9" s="107"/>
      <c r="N9" s="107"/>
      <c r="O9" s="107"/>
      <c r="P9" s="97"/>
      <c r="Q9" s="108"/>
    </row>
    <row r="10" spans="1:19" s="2" customFormat="1" ht="12.75" customHeight="1" x14ac:dyDescent="0.2">
      <c r="A10" s="43" t="s">
        <v>25</v>
      </c>
      <c r="B10" s="101"/>
      <c r="C10" s="101"/>
      <c r="D10" s="101"/>
      <c r="E10" s="101"/>
      <c r="F10" s="101"/>
      <c r="G10" s="101"/>
      <c r="H10" s="101"/>
      <c r="I10" s="101"/>
      <c r="J10" s="101"/>
      <c r="K10" s="101"/>
      <c r="L10" s="101"/>
      <c r="M10" s="101"/>
      <c r="N10" s="101"/>
      <c r="O10" s="101"/>
      <c r="P10" s="97"/>
      <c r="Q10" s="108"/>
    </row>
    <row r="11" spans="1:19" s="2" customFormat="1" ht="12.75" customHeight="1" x14ac:dyDescent="0.2">
      <c r="A11" s="44" t="s">
        <v>4</v>
      </c>
      <c r="B11" s="97">
        <v>42.182366729951312</v>
      </c>
      <c r="C11" s="97">
        <v>17.97619616137527</v>
      </c>
      <c r="D11" s="97">
        <v>-1.8139245675019084</v>
      </c>
      <c r="E11" s="99">
        <v>1269.8837560000052</v>
      </c>
      <c r="F11" s="99"/>
      <c r="G11" s="97">
        <v>60.775920357669101</v>
      </c>
      <c r="H11" s="97">
        <v>35.701732742996597</v>
      </c>
      <c r="I11" s="97">
        <v>-2.4023818026722665</v>
      </c>
      <c r="J11" s="99">
        <v>1253.2371530000053</v>
      </c>
      <c r="K11" s="99"/>
      <c r="L11" s="97">
        <v>12.555467592611889</v>
      </c>
      <c r="M11" s="97">
        <v>3.7727055308234978</v>
      </c>
      <c r="N11" s="97"/>
      <c r="O11" s="97">
        <v>1.695430901982319</v>
      </c>
      <c r="P11" s="97">
        <v>-0.5777978752115972</v>
      </c>
      <c r="Q11" s="106">
        <v>1268.1564890000054</v>
      </c>
    </row>
    <row r="12" spans="1:19" s="2" customFormat="1" ht="12.75" customHeight="1" x14ac:dyDescent="0.2">
      <c r="A12" s="44" t="s">
        <v>5</v>
      </c>
      <c r="B12" s="97">
        <v>38.441848907590845</v>
      </c>
      <c r="C12" s="97">
        <v>14.228781014654752</v>
      </c>
      <c r="D12" s="97">
        <v>-1.6882389992199227</v>
      </c>
      <c r="E12" s="99">
        <v>1239.9089340000041</v>
      </c>
      <c r="F12" s="99"/>
      <c r="G12" s="97">
        <v>55.119731291611664</v>
      </c>
      <c r="H12" s="97">
        <v>29.901086568864248</v>
      </c>
      <c r="I12" s="97">
        <v>-2.1547219143322978</v>
      </c>
      <c r="J12" s="99">
        <v>1233.8743950000041</v>
      </c>
      <c r="K12" s="99"/>
      <c r="L12" s="97">
        <v>8.9338452749738337</v>
      </c>
      <c r="M12" s="97">
        <v>1.7941406709688366</v>
      </c>
      <c r="N12" s="97"/>
      <c r="O12" s="97">
        <v>1.7878614848681287</v>
      </c>
      <c r="P12" s="97">
        <v>-0.52917505629517347</v>
      </c>
      <c r="Q12" s="106">
        <v>1240.3359090000042</v>
      </c>
    </row>
    <row r="13" spans="1:19" s="2" customFormat="1" ht="12.75" customHeight="1" x14ac:dyDescent="0.2">
      <c r="A13" s="43" t="s">
        <v>162</v>
      </c>
      <c r="B13" s="101"/>
      <c r="C13" s="101"/>
      <c r="D13" s="97"/>
      <c r="E13" s="101"/>
      <c r="F13" s="101"/>
      <c r="G13" s="101"/>
      <c r="H13" s="101"/>
      <c r="I13" s="101"/>
      <c r="J13" s="101"/>
      <c r="K13" s="101"/>
      <c r="L13" s="101"/>
      <c r="M13" s="101"/>
      <c r="N13" s="101"/>
      <c r="O13" s="101"/>
      <c r="P13" s="97"/>
      <c r="Q13" s="108"/>
    </row>
    <row r="14" spans="1:19" s="2" customFormat="1" ht="12.75" customHeight="1" x14ac:dyDescent="0.2">
      <c r="A14" s="45" t="s">
        <v>163</v>
      </c>
      <c r="B14" s="97">
        <v>35.540888756909389</v>
      </c>
      <c r="C14" s="97">
        <v>12.057521332319231</v>
      </c>
      <c r="D14" s="97">
        <v>-1.6173900536384633</v>
      </c>
      <c r="E14" s="99">
        <v>943.14651300000605</v>
      </c>
      <c r="F14" s="99"/>
      <c r="G14" s="97">
        <v>47.794434631673838</v>
      </c>
      <c r="H14" s="97">
        <v>25.492213358983143</v>
      </c>
      <c r="I14" s="97">
        <v>-1.918197880874029</v>
      </c>
      <c r="J14" s="99">
        <v>942.02243100000601</v>
      </c>
      <c r="K14" s="99"/>
      <c r="L14" s="97">
        <v>12.200285803757588</v>
      </c>
      <c r="M14" s="97">
        <v>3.5765638700426359</v>
      </c>
      <c r="N14" s="97"/>
      <c r="O14" s="97">
        <v>1.1988495860329342</v>
      </c>
      <c r="P14" s="97">
        <v>-0.69065091451019844</v>
      </c>
      <c r="Q14" s="106">
        <v>937.63847700000588</v>
      </c>
    </row>
    <row r="15" spans="1:19" s="2" customFormat="1" ht="12.75" customHeight="1" x14ac:dyDescent="0.2">
      <c r="A15" s="45" t="s">
        <v>164</v>
      </c>
      <c r="B15" s="97">
        <v>49.269057624761643</v>
      </c>
      <c r="C15" s="97">
        <v>23.848124478761655</v>
      </c>
      <c r="D15" s="97">
        <v>-2.000204021393102</v>
      </c>
      <c r="E15" s="99">
        <v>674.23331399999688</v>
      </c>
      <c r="F15" s="99"/>
      <c r="G15" s="97">
        <v>68.17916826577887</v>
      </c>
      <c r="H15" s="97">
        <v>42.636070807733311</v>
      </c>
      <c r="I15" s="97">
        <v>-2.6757850261284966</v>
      </c>
      <c r="J15" s="99">
        <v>656.74464999999691</v>
      </c>
      <c r="K15" s="99"/>
      <c r="L15" s="97">
        <v>9.6422488189746289</v>
      </c>
      <c r="M15" s="97">
        <v>1.9733102068509811</v>
      </c>
      <c r="N15" s="97"/>
      <c r="O15" s="97">
        <v>3.02669128859484</v>
      </c>
      <c r="P15" s="97">
        <v>-0.50864301769726261</v>
      </c>
      <c r="Q15" s="106">
        <v>675.3838779999968</v>
      </c>
    </row>
    <row r="16" spans="1:19" s="2" customFormat="1" ht="12.75" customHeight="1" x14ac:dyDescent="0.2">
      <c r="A16" s="45" t="s">
        <v>165</v>
      </c>
      <c r="B16" s="97">
        <v>38.650259683672878</v>
      </c>
      <c r="C16" s="97">
        <v>14.588385644997137</v>
      </c>
      <c r="D16" s="97">
        <v>-1.7062685317546795</v>
      </c>
      <c r="E16" s="99">
        <v>892.41286300000274</v>
      </c>
      <c r="F16" s="99"/>
      <c r="G16" s="97">
        <v>61.212440691657903</v>
      </c>
      <c r="H16" s="97">
        <v>33.344806998161907</v>
      </c>
      <c r="I16" s="97">
        <v>-2.369708458937251</v>
      </c>
      <c r="J16" s="99">
        <v>888.34446700000251</v>
      </c>
      <c r="K16" s="99"/>
      <c r="L16" s="97">
        <v>10.108199677652408</v>
      </c>
      <c r="M16" s="97">
        <v>2.5946733988062629</v>
      </c>
      <c r="N16" s="97"/>
      <c r="O16" s="97">
        <v>1.3393574797677494</v>
      </c>
      <c r="P16" s="97">
        <v>-0.44444008700355847</v>
      </c>
      <c r="Q16" s="106">
        <v>895.47004300000276</v>
      </c>
    </row>
    <row r="17" spans="1:17" s="2" customFormat="1" ht="12.75" customHeight="1" x14ac:dyDescent="0.2">
      <c r="A17" s="43" t="s">
        <v>173</v>
      </c>
      <c r="B17" s="101"/>
      <c r="C17" s="101"/>
      <c r="D17" s="97"/>
      <c r="E17" s="101"/>
      <c r="F17" s="101"/>
      <c r="G17" s="101"/>
      <c r="H17" s="101"/>
      <c r="I17" s="101"/>
      <c r="J17" s="101"/>
      <c r="K17" s="101"/>
      <c r="L17" s="101"/>
      <c r="M17" s="101"/>
      <c r="N17" s="101"/>
      <c r="O17" s="101"/>
      <c r="P17" s="97"/>
      <c r="Q17" s="108"/>
    </row>
    <row r="18" spans="1:17" s="2" customFormat="1" ht="12.75" customHeight="1" x14ac:dyDescent="0.2">
      <c r="A18" s="44" t="s">
        <v>6</v>
      </c>
      <c r="B18" s="97">
        <v>31.483340962706006</v>
      </c>
      <c r="C18" s="97">
        <v>10.092208543749464</v>
      </c>
      <c r="D18" s="97">
        <v>-1.4823509365937728</v>
      </c>
      <c r="E18" s="99">
        <v>592.83161600000005</v>
      </c>
      <c r="F18" s="99"/>
      <c r="G18" s="97">
        <v>41.735224719988125</v>
      </c>
      <c r="H18" s="97">
        <v>21.62939199621546</v>
      </c>
      <c r="I18" s="97">
        <v>-1.6907578555523335</v>
      </c>
      <c r="J18" s="99">
        <v>591.70753400000001</v>
      </c>
      <c r="K18" s="99"/>
      <c r="L18" s="97">
        <v>12.235228377882951</v>
      </c>
      <c r="M18" s="97">
        <v>2.8310166615728756</v>
      </c>
      <c r="N18" s="97"/>
      <c r="O18" s="97">
        <v>1.2991398412281803</v>
      </c>
      <c r="P18" s="97">
        <v>-0.72151748905402546</v>
      </c>
      <c r="Q18" s="106">
        <v>592.94402000000002</v>
      </c>
    </row>
    <row r="19" spans="1:17" s="2" customFormat="1" ht="12.75" customHeight="1" x14ac:dyDescent="0.2">
      <c r="A19" s="44" t="s">
        <v>7</v>
      </c>
      <c r="B19" s="97">
        <v>43.071701048009956</v>
      </c>
      <c r="C19" s="97">
        <v>17.990501929200892</v>
      </c>
      <c r="D19" s="97">
        <v>-1.8351710461075292</v>
      </c>
      <c r="E19" s="99">
        <v>1916.9610740000146</v>
      </c>
      <c r="F19" s="99"/>
      <c r="G19" s="97">
        <v>63.037969064889715</v>
      </c>
      <c r="H19" s="97">
        <v>36.318720595470872</v>
      </c>
      <c r="I19" s="97">
        <v>-2.4633144878102988</v>
      </c>
      <c r="J19" s="99">
        <v>1895.4040140000156</v>
      </c>
      <c r="K19" s="99"/>
      <c r="L19" s="97">
        <v>10.309560190079429</v>
      </c>
      <c r="M19" s="97">
        <v>2.7830587633428059</v>
      </c>
      <c r="N19" s="97"/>
      <c r="O19" s="97">
        <v>1.8779495946512719</v>
      </c>
      <c r="P19" s="97">
        <v>-0.50182677703689826</v>
      </c>
      <c r="Q19" s="106">
        <v>1915.5483780000152</v>
      </c>
    </row>
    <row r="20" spans="1:17" s="2" customFormat="1" ht="12.75" customHeight="1" x14ac:dyDescent="0.2">
      <c r="A20" s="43" t="s">
        <v>26</v>
      </c>
      <c r="B20" s="101"/>
      <c r="C20" s="101"/>
      <c r="D20" s="97"/>
      <c r="E20" s="101"/>
      <c r="F20" s="101"/>
      <c r="G20" s="101"/>
      <c r="H20" s="101"/>
      <c r="I20" s="101"/>
      <c r="J20" s="101"/>
      <c r="K20" s="101"/>
      <c r="L20" s="101"/>
      <c r="M20" s="101"/>
      <c r="N20" s="101"/>
      <c r="O20" s="101"/>
      <c r="P20" s="97"/>
      <c r="Q20" s="108"/>
    </row>
    <row r="21" spans="1:17" s="2" customFormat="1" ht="12.75" customHeight="1" x14ac:dyDescent="0.2">
      <c r="A21" s="45" t="s">
        <v>56</v>
      </c>
      <c r="B21" s="97">
        <v>27.39891424485198</v>
      </c>
      <c r="C21" s="97">
        <v>6.7545561599210941</v>
      </c>
      <c r="D21" s="97">
        <v>-1.2012435131701598</v>
      </c>
      <c r="E21" s="99">
        <v>267.45017099999995</v>
      </c>
      <c r="F21" s="99"/>
      <c r="G21" s="97">
        <v>26.414537620346405</v>
      </c>
      <c r="H21" s="97">
        <v>8.7728850712542439</v>
      </c>
      <c r="I21" s="97">
        <v>-1.0244102362477787</v>
      </c>
      <c r="J21" s="99">
        <v>266.23966699999994</v>
      </c>
      <c r="K21" s="99"/>
      <c r="L21" s="97">
        <v>10.973277751520504</v>
      </c>
      <c r="M21" s="97">
        <v>3.6358651976601943</v>
      </c>
      <c r="N21" s="97"/>
      <c r="O21" s="97">
        <v>3.9153977539887252</v>
      </c>
      <c r="P21" s="97">
        <v>-0.4148200771344403</v>
      </c>
      <c r="Q21" s="106">
        <v>263.44444799999997</v>
      </c>
    </row>
    <row r="22" spans="1:17" s="2" customFormat="1" ht="12.75" customHeight="1" x14ac:dyDescent="0.2">
      <c r="A22" s="44" t="s">
        <v>19</v>
      </c>
      <c r="B22" s="97">
        <v>39.029504986986154</v>
      </c>
      <c r="C22" s="97">
        <v>12.747237528090334</v>
      </c>
      <c r="D22" s="97">
        <v>-1.6818305329873455</v>
      </c>
      <c r="E22" s="99">
        <v>241.88707499999987</v>
      </c>
      <c r="F22" s="99"/>
      <c r="G22" s="97">
        <v>40.87911349889437</v>
      </c>
      <c r="H22" s="97">
        <v>14.557290969585873</v>
      </c>
      <c r="I22" s="97">
        <v>-1.6086663080896129</v>
      </c>
      <c r="J22" s="99">
        <v>239.27911499999988</v>
      </c>
      <c r="K22" s="99"/>
      <c r="L22" s="97">
        <v>17.892414053771457</v>
      </c>
      <c r="M22" s="97">
        <v>4.7385919995566663</v>
      </c>
      <c r="N22" s="97"/>
      <c r="O22" s="97">
        <v>0.69373752071926531</v>
      </c>
      <c r="P22" s="97">
        <v>-0.93199773093443539</v>
      </c>
      <c r="Q22" s="106">
        <v>239.27911499999988</v>
      </c>
    </row>
    <row r="23" spans="1:17" s="2" customFormat="1" ht="12.75" customHeight="1" x14ac:dyDescent="0.2">
      <c r="A23" s="88" t="s">
        <v>53</v>
      </c>
      <c r="B23" s="97">
        <v>45.025449471068704</v>
      </c>
      <c r="C23" s="97">
        <v>21.841106577989471</v>
      </c>
      <c r="D23" s="97">
        <v>-1.9203345603304183</v>
      </c>
      <c r="E23" s="99">
        <v>328.70113400000025</v>
      </c>
      <c r="F23" s="99"/>
      <c r="G23" s="97">
        <v>54.362348634846931</v>
      </c>
      <c r="H23" s="97">
        <v>31.534735137396698</v>
      </c>
      <c r="I23" s="97">
        <v>-2.1310378145854396</v>
      </c>
      <c r="J23" s="99">
        <v>325.22305500000033</v>
      </c>
      <c r="K23" s="99"/>
      <c r="L23" s="97">
        <v>19.626833790342495</v>
      </c>
      <c r="M23" s="97">
        <v>3.8892088444353519</v>
      </c>
      <c r="N23" s="97"/>
      <c r="O23" s="97">
        <v>0.30082024503253563</v>
      </c>
      <c r="P23" s="97">
        <v>-1.0809784139192309</v>
      </c>
      <c r="Q23" s="106">
        <v>323.8505440000003</v>
      </c>
    </row>
    <row r="24" spans="1:17" s="2" customFormat="1" ht="12.75" customHeight="1" x14ac:dyDescent="0.2">
      <c r="A24" s="45" t="s">
        <v>54</v>
      </c>
      <c r="B24" s="97">
        <v>50.860719581258977</v>
      </c>
      <c r="C24" s="97">
        <v>26.800407719277285</v>
      </c>
      <c r="D24" s="97">
        <v>-2.0749646824829346</v>
      </c>
      <c r="E24" s="99">
        <v>203.11818599999992</v>
      </c>
      <c r="F24" s="99"/>
      <c r="G24" s="97">
        <v>67.931000902707879</v>
      </c>
      <c r="H24" s="97">
        <v>41.423297097916219</v>
      </c>
      <c r="I24" s="97">
        <v>-2.667945500077828</v>
      </c>
      <c r="J24" s="99">
        <v>200.46795599999993</v>
      </c>
      <c r="K24" s="99"/>
      <c r="L24" s="97">
        <v>20.056223901122596</v>
      </c>
      <c r="M24" s="97">
        <v>5.4671253261789143</v>
      </c>
      <c r="N24" s="97"/>
      <c r="O24" s="97">
        <v>0.42474161717183562</v>
      </c>
      <c r="P24" s="97">
        <v>-0.98057946559074471</v>
      </c>
      <c r="Q24" s="106">
        <v>204.85842799999992</v>
      </c>
    </row>
    <row r="25" spans="1:17" s="2" customFormat="1" ht="12.75" customHeight="1" x14ac:dyDescent="0.2">
      <c r="A25" s="44" t="s">
        <v>21</v>
      </c>
      <c r="B25" s="97">
        <v>48.834303036133655</v>
      </c>
      <c r="C25" s="97">
        <v>21.837969703367349</v>
      </c>
      <c r="D25" s="97">
        <v>-1.9371466460602011</v>
      </c>
      <c r="E25" s="99">
        <v>477.91601699999978</v>
      </c>
      <c r="F25" s="99"/>
      <c r="G25" s="97">
        <v>72.530681341081234</v>
      </c>
      <c r="H25" s="97">
        <v>44.758136732542468</v>
      </c>
      <c r="I25" s="97">
        <v>-2.8099713944725022</v>
      </c>
      <c r="J25" s="99">
        <v>471.31520299999977</v>
      </c>
      <c r="K25" s="99"/>
      <c r="L25" s="97">
        <v>7.5724471291482924</v>
      </c>
      <c r="M25" s="97">
        <v>1.7006373252966824</v>
      </c>
      <c r="N25" s="97"/>
      <c r="O25" s="97">
        <v>0.89171582078372591</v>
      </c>
      <c r="P25" s="97">
        <v>-0.48373108642296525</v>
      </c>
      <c r="Q25" s="106">
        <v>479.21163899999982</v>
      </c>
    </row>
    <row r="26" spans="1:17" s="2" customFormat="1" ht="12.75" customHeight="1" x14ac:dyDescent="0.2">
      <c r="A26" s="44" t="s">
        <v>22</v>
      </c>
      <c r="B26" s="97">
        <v>39.307119257586137</v>
      </c>
      <c r="C26" s="97">
        <v>15.329999621847101</v>
      </c>
      <c r="D26" s="97">
        <v>-1.7681813595003486</v>
      </c>
      <c r="E26" s="99">
        <v>510.00534200000021</v>
      </c>
      <c r="F26" s="99"/>
      <c r="G26" s="97">
        <v>67.204481181375414</v>
      </c>
      <c r="H26" s="97">
        <v>41.828292463244118</v>
      </c>
      <c r="I26" s="97">
        <v>-2.6547935908553262</v>
      </c>
      <c r="J26" s="99">
        <v>507.09056600000025</v>
      </c>
      <c r="K26" s="99"/>
      <c r="L26" s="97">
        <v>5.8687102128444533</v>
      </c>
      <c r="M26" s="97">
        <v>2.7864336850589573</v>
      </c>
      <c r="N26" s="97"/>
      <c r="O26" s="97">
        <v>2.8909320695798528</v>
      </c>
      <c r="P26" s="97">
        <v>-0.26095884904559258</v>
      </c>
      <c r="Q26" s="106">
        <v>512.19356400000026</v>
      </c>
    </row>
    <row r="27" spans="1:17" s="2" customFormat="1" ht="12.75" customHeight="1" x14ac:dyDescent="0.2">
      <c r="A27" s="44" t="s">
        <v>23</v>
      </c>
      <c r="B27" s="97">
        <v>33.1721188135338</v>
      </c>
      <c r="C27" s="97">
        <v>9.7817446901178506</v>
      </c>
      <c r="D27" s="97">
        <v>-1.6400485454196532</v>
      </c>
      <c r="E27" s="99">
        <v>480.7147650000004</v>
      </c>
      <c r="F27" s="99"/>
      <c r="G27" s="97">
        <v>58.224366937400809</v>
      </c>
      <c r="H27" s="97">
        <v>31.313745745288823</v>
      </c>
      <c r="I27" s="97">
        <v>-2.3314294546342005</v>
      </c>
      <c r="J27" s="99">
        <v>477.49598600000041</v>
      </c>
      <c r="K27" s="99"/>
      <c r="L27" s="97">
        <v>5.6245089875180003</v>
      </c>
      <c r="M27" s="98">
        <v>0.61021920390921414</v>
      </c>
      <c r="N27" s="98"/>
      <c r="O27" s="97">
        <v>2.2189917831736667</v>
      </c>
      <c r="P27" s="97">
        <v>-0.28904671852628772</v>
      </c>
      <c r="Q27" s="106">
        <v>485.65466000000032</v>
      </c>
    </row>
    <row r="28" spans="1:17" s="2" customFormat="1" ht="12.75" customHeight="1" x14ac:dyDescent="0.2">
      <c r="A28" s="43" t="s">
        <v>28</v>
      </c>
      <c r="B28" s="101"/>
      <c r="C28" s="101"/>
      <c r="D28" s="97"/>
      <c r="E28" s="101"/>
      <c r="F28" s="101"/>
      <c r="G28" s="101"/>
      <c r="H28" s="101"/>
      <c r="I28" s="101"/>
      <c r="J28" s="101"/>
      <c r="K28" s="101"/>
      <c r="L28" s="101"/>
      <c r="M28" s="101"/>
      <c r="N28" s="101"/>
      <c r="O28" s="97"/>
      <c r="P28" s="97"/>
      <c r="Q28" s="108"/>
    </row>
    <row r="29" spans="1:17" s="2" customFormat="1" ht="12.75" customHeight="1" x14ac:dyDescent="0.2">
      <c r="A29" s="45" t="s">
        <v>8</v>
      </c>
      <c r="B29" s="97">
        <v>49.346329959289079</v>
      </c>
      <c r="C29" s="97">
        <v>21.455989550672374</v>
      </c>
      <c r="D29" s="97">
        <v>-1.990894691235999</v>
      </c>
      <c r="E29" s="99">
        <v>446.96923800000008</v>
      </c>
      <c r="F29" s="99"/>
      <c r="G29" s="97">
        <v>64.132236873995112</v>
      </c>
      <c r="H29" s="97">
        <v>40.560577724204983</v>
      </c>
      <c r="I29" s="97">
        <v>-2.563746104443088</v>
      </c>
      <c r="J29" s="99">
        <v>439.19683100000003</v>
      </c>
      <c r="K29" s="99"/>
      <c r="L29" s="97">
        <v>14.356121106741707</v>
      </c>
      <c r="M29" s="97">
        <v>3.7806670776493005</v>
      </c>
      <c r="N29" s="97"/>
      <c r="O29" s="97">
        <v>1.7518394067339671</v>
      </c>
      <c r="P29" s="97">
        <v>-0.62514984500775239</v>
      </c>
      <c r="Q29" s="106">
        <v>446.57523800000013</v>
      </c>
    </row>
    <row r="30" spans="1:17" s="2" customFormat="1" ht="12.75" customHeight="1" x14ac:dyDescent="0.2">
      <c r="A30" s="45" t="s">
        <v>166</v>
      </c>
      <c r="B30" s="97">
        <v>42.471691098220624</v>
      </c>
      <c r="C30" s="97">
        <v>16.874123073916792</v>
      </c>
      <c r="D30" s="97">
        <v>-1.8076391234641267</v>
      </c>
      <c r="E30" s="99">
        <v>1270.3771690000092</v>
      </c>
      <c r="F30" s="99"/>
      <c r="G30" s="97">
        <v>63.712823727411283</v>
      </c>
      <c r="H30" s="97">
        <v>35.449139828237662</v>
      </c>
      <c r="I30" s="97">
        <v>-2.4341320249111322</v>
      </c>
      <c r="J30" s="99">
        <v>1257.969277000009</v>
      </c>
      <c r="K30" s="99"/>
      <c r="L30" s="97">
        <v>10.267167487670779</v>
      </c>
      <c r="M30" s="97">
        <v>3.0322213343899058</v>
      </c>
      <c r="N30" s="97"/>
      <c r="O30" s="97">
        <v>1.899203184879322</v>
      </c>
      <c r="P30" s="97">
        <v>-0.49614484273462406</v>
      </c>
      <c r="Q30" s="106">
        <v>1269.8005770000095</v>
      </c>
    </row>
    <row r="31" spans="1:17" s="2" customFormat="1" ht="12.75" customHeight="1" x14ac:dyDescent="0.2">
      <c r="A31" s="45" t="s">
        <v>9</v>
      </c>
      <c r="B31" s="97">
        <v>39.842524744528802</v>
      </c>
      <c r="C31" s="97">
        <v>16.080930606689165</v>
      </c>
      <c r="D31" s="97">
        <v>-1.7800480622207866</v>
      </c>
      <c r="E31" s="99">
        <v>346.86516200000091</v>
      </c>
      <c r="F31" s="99"/>
      <c r="G31" s="97">
        <v>59.377887333719102</v>
      </c>
      <c r="H31" s="97">
        <v>34.156119335767251</v>
      </c>
      <c r="I31" s="97">
        <v>-2.3133534216789249</v>
      </c>
      <c r="J31" s="99">
        <v>344.75578400000086</v>
      </c>
      <c r="K31" s="99"/>
      <c r="L31" s="97">
        <v>8.8541011419837687</v>
      </c>
      <c r="M31" s="97">
        <v>2.1470793367005254</v>
      </c>
      <c r="N31" s="97"/>
      <c r="O31" s="97">
        <v>1.757905088606859</v>
      </c>
      <c r="P31" s="97">
        <v>-0.57151819882003474</v>
      </c>
      <c r="Q31" s="106">
        <v>347.5471480000009</v>
      </c>
    </row>
    <row r="32" spans="1:17" s="2" customFormat="1" ht="12.75" customHeight="1" x14ac:dyDescent="0.2">
      <c r="A32" s="45" t="s">
        <v>67</v>
      </c>
      <c r="B32" s="97">
        <v>28.612276324192898</v>
      </c>
      <c r="C32" s="97">
        <v>9.3288802147759746</v>
      </c>
      <c r="D32" s="97">
        <v>-1.4224732528692812</v>
      </c>
      <c r="E32" s="99">
        <v>368.56897300000003</v>
      </c>
      <c r="F32" s="99"/>
      <c r="G32" s="97">
        <v>38.940205741324711</v>
      </c>
      <c r="H32" s="97">
        <v>18.945856486047862</v>
      </c>
      <c r="I32" s="97">
        <v>-1.6811392695095666</v>
      </c>
      <c r="J32" s="99">
        <v>368.88943</v>
      </c>
      <c r="K32" s="99"/>
      <c r="L32" s="97">
        <v>9.267236892454946</v>
      </c>
      <c r="M32" s="97">
        <v>1.7036919858265971</v>
      </c>
      <c r="N32" s="97"/>
      <c r="O32" s="97">
        <v>1.349233896988657</v>
      </c>
      <c r="P32" s="97">
        <v>-0.62800696552396285</v>
      </c>
      <c r="Q32" s="106">
        <v>368.26920900000005</v>
      </c>
    </row>
    <row r="33" spans="1:20" s="2" customFormat="1" ht="12.75" customHeight="1" x14ac:dyDescent="0.2">
      <c r="A33" s="45" t="s">
        <v>66</v>
      </c>
      <c r="B33" s="97">
        <v>10.21930594793927</v>
      </c>
      <c r="C33" s="97">
        <v>5.600968180660308</v>
      </c>
      <c r="D33" s="97">
        <v>-0.87728418975809108</v>
      </c>
      <c r="E33" s="99">
        <v>76.264278999999974</v>
      </c>
      <c r="F33" s="99"/>
      <c r="G33" s="97">
        <v>12.596949159375665</v>
      </c>
      <c r="H33" s="97">
        <v>5.1578033495367981</v>
      </c>
      <c r="I33" s="97">
        <v>-0.80232513341708178</v>
      </c>
      <c r="J33" s="99">
        <v>75.552356999999972</v>
      </c>
      <c r="K33" s="99"/>
      <c r="L33" s="97">
        <v>14.094435200744305</v>
      </c>
      <c r="M33" s="97">
        <v>1.28944752842059</v>
      </c>
      <c r="N33" s="97"/>
      <c r="O33" s="97">
        <v>0.87153998385516973</v>
      </c>
      <c r="P33" s="97">
        <v>-0.66068895904862368</v>
      </c>
      <c r="Q33" s="106">
        <v>75.552356999999972</v>
      </c>
    </row>
    <row r="34" spans="1:20" s="2" customFormat="1" ht="12.75" customHeight="1" x14ac:dyDescent="0.2">
      <c r="A34" s="43" t="s">
        <v>80</v>
      </c>
      <c r="B34" s="101"/>
      <c r="C34" s="101"/>
      <c r="D34" s="97"/>
      <c r="E34" s="101"/>
      <c r="F34" s="101"/>
      <c r="G34" s="101"/>
      <c r="H34" s="101"/>
      <c r="I34" s="101"/>
      <c r="J34" s="101"/>
      <c r="K34" s="101"/>
      <c r="L34" s="101"/>
      <c r="M34" s="101"/>
      <c r="N34" s="101"/>
      <c r="O34" s="97"/>
      <c r="P34" s="97"/>
      <c r="Q34" s="108"/>
    </row>
    <row r="35" spans="1:20" s="2" customFormat="1" ht="12.75" customHeight="1" x14ac:dyDescent="0.2">
      <c r="A35" s="44" t="s">
        <v>10</v>
      </c>
      <c r="B35" s="97">
        <v>47.780093493030499</v>
      </c>
      <c r="C35" s="97">
        <v>21.039399747858884</v>
      </c>
      <c r="D35" s="97">
        <v>-1.9787212200802531</v>
      </c>
      <c r="E35" s="99">
        <v>513.77262799999914</v>
      </c>
      <c r="F35" s="99"/>
      <c r="G35" s="97">
        <v>70.665110117528286</v>
      </c>
      <c r="H35" s="97">
        <v>43.780828246023226</v>
      </c>
      <c r="I35" s="97">
        <v>-2.6810166366150487</v>
      </c>
      <c r="J35" s="99">
        <v>504.45093399999905</v>
      </c>
      <c r="K35" s="99"/>
      <c r="L35" s="97">
        <v>9.9099814559623844</v>
      </c>
      <c r="M35" s="97">
        <v>3.2648823717318232</v>
      </c>
      <c r="N35" s="97"/>
      <c r="O35" s="97">
        <v>2.0797349203424838</v>
      </c>
      <c r="P35" s="97">
        <v>-0.48709834372901156</v>
      </c>
      <c r="Q35" s="106">
        <v>513.3466719999991</v>
      </c>
    </row>
    <row r="36" spans="1:20" s="2" customFormat="1" ht="12.75" customHeight="1" x14ac:dyDescent="0.2">
      <c r="A36" s="44" t="s">
        <v>11</v>
      </c>
      <c r="B36" s="97">
        <v>47.216244337333045</v>
      </c>
      <c r="C36" s="97">
        <v>20.687766865609216</v>
      </c>
      <c r="D36" s="97">
        <v>-1.9238232150008254</v>
      </c>
      <c r="E36" s="99">
        <v>552.04354699999999</v>
      </c>
      <c r="F36" s="99"/>
      <c r="G36" s="97">
        <v>65.139656147211696</v>
      </c>
      <c r="H36" s="97">
        <v>40.056008656773628</v>
      </c>
      <c r="I36" s="97">
        <v>-2.5276232006690775</v>
      </c>
      <c r="J36" s="99">
        <v>544.08446399999934</v>
      </c>
      <c r="K36" s="99"/>
      <c r="L36" s="97">
        <v>12.797208935986939</v>
      </c>
      <c r="M36" s="97">
        <v>3.860580056171258</v>
      </c>
      <c r="N36" s="97"/>
      <c r="O36" s="97">
        <v>2.2422358468558414</v>
      </c>
      <c r="P36" s="97">
        <v>-0.55637024351858455</v>
      </c>
      <c r="Q36" s="106">
        <v>550.66597999999999</v>
      </c>
    </row>
    <row r="37" spans="1:20" s="2" customFormat="1" ht="12.75" customHeight="1" x14ac:dyDescent="0.2">
      <c r="A37" s="44" t="s">
        <v>12</v>
      </c>
      <c r="B37" s="97">
        <v>41.828613525413218</v>
      </c>
      <c r="C37" s="97">
        <v>18.469615551286093</v>
      </c>
      <c r="D37" s="97">
        <v>-1.7926704734547658</v>
      </c>
      <c r="E37" s="99">
        <v>518.18206900000087</v>
      </c>
      <c r="F37" s="99"/>
      <c r="G37" s="97">
        <v>63.255352931764996</v>
      </c>
      <c r="H37" s="97">
        <v>34.451442768567375</v>
      </c>
      <c r="I37" s="97">
        <v>-2.4831700269930788</v>
      </c>
      <c r="J37" s="99">
        <v>514.63447900000051</v>
      </c>
      <c r="K37" s="99"/>
      <c r="L37" s="97">
        <v>9.2106665531531178</v>
      </c>
      <c r="M37" s="97">
        <v>2.0864620709592057</v>
      </c>
      <c r="N37" s="97"/>
      <c r="O37" s="97">
        <v>1.7859402913208404</v>
      </c>
      <c r="P37" s="97">
        <v>-0.44232030388836613</v>
      </c>
      <c r="Q37" s="106">
        <v>520.34897500000102</v>
      </c>
    </row>
    <row r="38" spans="1:20" s="2" customFormat="1" ht="12.75" customHeight="1" x14ac:dyDescent="0.2">
      <c r="A38" s="44" t="s">
        <v>13</v>
      </c>
      <c r="B38" s="97">
        <v>36.245092128544378</v>
      </c>
      <c r="C38" s="97">
        <v>11.257552230246445</v>
      </c>
      <c r="D38" s="97">
        <v>-1.6671130990478484</v>
      </c>
      <c r="E38" s="99">
        <v>481.18186700000075</v>
      </c>
      <c r="F38" s="99"/>
      <c r="G38" s="97">
        <v>53.82182357903266</v>
      </c>
      <c r="H38" s="97">
        <v>27.41040398965939</v>
      </c>
      <c r="I38" s="97">
        <v>-2.1352782555613539</v>
      </c>
      <c r="J38" s="99">
        <v>478.9918640000007</v>
      </c>
      <c r="K38" s="99"/>
      <c r="L38" s="97">
        <v>10.937030849931871</v>
      </c>
      <c r="M38" s="97">
        <v>1.913204239924496</v>
      </c>
      <c r="N38" s="97"/>
      <c r="O38" s="97">
        <v>1.5860258329243795</v>
      </c>
      <c r="P38" s="97">
        <v>-0.59611678589525696</v>
      </c>
      <c r="Q38" s="106">
        <v>480.52987800000074</v>
      </c>
    </row>
    <row r="39" spans="1:20" s="2" customFormat="1" ht="12.75" customHeight="1" x14ac:dyDescent="0.2">
      <c r="A39" s="44" t="s">
        <v>14</v>
      </c>
      <c r="B39" s="97">
        <v>25.870272104919437</v>
      </c>
      <c r="C39" s="97">
        <v>7.3153636528128914</v>
      </c>
      <c r="D39" s="97">
        <v>-1.3201935960970634</v>
      </c>
      <c r="E39" s="99">
        <v>444.61257900000061</v>
      </c>
      <c r="F39" s="99"/>
      <c r="G39" s="97">
        <v>33.16173952177936</v>
      </c>
      <c r="H39" s="97">
        <v>15.50406448428912</v>
      </c>
      <c r="I39" s="97">
        <v>-1.4406628197503637</v>
      </c>
      <c r="J39" s="99">
        <v>444.94980700000059</v>
      </c>
      <c r="K39" s="99"/>
      <c r="L39" s="97">
        <v>10.867183263312313</v>
      </c>
      <c r="M39" s="97">
        <v>2.711381602200698</v>
      </c>
      <c r="N39" s="97"/>
      <c r="O39" s="97">
        <v>0.8427113333155527</v>
      </c>
      <c r="P39" s="97">
        <v>-0.71247743637883065</v>
      </c>
      <c r="Q39" s="106">
        <v>443.60089300000061</v>
      </c>
    </row>
    <row r="40" spans="1:20" s="2" customFormat="1" ht="12.75" customHeight="1" x14ac:dyDescent="0.2">
      <c r="A40" s="43" t="s">
        <v>167</v>
      </c>
      <c r="B40" s="101"/>
      <c r="C40" s="101"/>
      <c r="D40" s="97"/>
      <c r="E40" s="101"/>
      <c r="F40" s="101"/>
      <c r="G40" s="101"/>
      <c r="H40" s="101"/>
      <c r="I40" s="101"/>
      <c r="J40" s="101"/>
      <c r="K40" s="101"/>
      <c r="L40" s="101"/>
      <c r="M40" s="101"/>
      <c r="N40" s="101"/>
      <c r="O40" s="101"/>
      <c r="P40" s="97"/>
      <c r="Q40" s="108"/>
    </row>
    <row r="41" spans="1:20" s="2" customFormat="1" ht="12.75" customHeight="1" x14ac:dyDescent="0.2">
      <c r="A41" s="45" t="s">
        <v>168</v>
      </c>
      <c r="B41" s="97">
        <v>40.636811657000131</v>
      </c>
      <c r="C41" s="97">
        <v>16.24464045970916</v>
      </c>
      <c r="D41" s="97">
        <v>-1.7620675274013609</v>
      </c>
      <c r="E41" s="99">
        <v>2464.896807000016</v>
      </c>
      <c r="F41" s="99"/>
      <c r="G41" s="97">
        <v>58.246918256076953</v>
      </c>
      <c r="H41" s="97">
        <v>32.896593334632328</v>
      </c>
      <c r="I41" s="97">
        <v>-2.2935893415557933</v>
      </c>
      <c r="J41" s="99">
        <v>2441.9088470000115</v>
      </c>
      <c r="K41" s="99"/>
      <c r="L41" s="97">
        <v>10.84721765000549</v>
      </c>
      <c r="M41" s="97">
        <v>2.7440778791652094</v>
      </c>
      <c r="N41" s="97"/>
      <c r="O41" s="97">
        <v>1.7056368907877</v>
      </c>
      <c r="P41" s="97">
        <v>-0.55753297560578763</v>
      </c>
      <c r="Q41" s="106">
        <v>2463.5965150000166</v>
      </c>
    </row>
    <row r="42" spans="1:20" s="2" customFormat="1" ht="12.75" customHeight="1" x14ac:dyDescent="0.2">
      <c r="A42" s="45" t="s">
        <v>169</v>
      </c>
      <c r="B42" s="122" t="s">
        <v>176</v>
      </c>
      <c r="C42" s="122" t="s">
        <v>176</v>
      </c>
      <c r="D42" s="97">
        <v>-0.33218660166252689</v>
      </c>
      <c r="E42" s="99">
        <v>9.2740759999999991</v>
      </c>
      <c r="F42" s="99"/>
      <c r="G42" s="122" t="s">
        <v>176</v>
      </c>
      <c r="H42" s="122" t="s">
        <v>176</v>
      </c>
      <c r="I42" s="97">
        <v>-0.17663395577090391</v>
      </c>
      <c r="J42" s="99">
        <v>9.2740759999999991</v>
      </c>
      <c r="K42" s="99"/>
      <c r="L42" s="122" t="s">
        <v>176</v>
      </c>
      <c r="M42" s="122" t="s">
        <v>176</v>
      </c>
      <c r="N42" s="122"/>
      <c r="O42" s="122" t="s">
        <v>176</v>
      </c>
      <c r="P42" s="97">
        <v>-0.32111998866517816</v>
      </c>
      <c r="Q42" s="106">
        <v>9.2740759999999991</v>
      </c>
    </row>
    <row r="43" spans="1:20" s="2" customFormat="1" ht="12.75" customHeight="1" x14ac:dyDescent="0.2">
      <c r="A43" s="45" t="s">
        <v>170</v>
      </c>
      <c r="B43" s="122" t="s">
        <v>176</v>
      </c>
      <c r="C43" s="122" t="s">
        <v>176</v>
      </c>
      <c r="D43" s="97">
        <v>-0.88338698396707804</v>
      </c>
      <c r="E43" s="99">
        <v>4.4966849999999994</v>
      </c>
      <c r="F43" s="99"/>
      <c r="G43" s="122" t="s">
        <v>176</v>
      </c>
      <c r="H43" s="122" t="s">
        <v>176</v>
      </c>
      <c r="I43" s="97">
        <v>-0.48400141437525623</v>
      </c>
      <c r="J43" s="99">
        <v>4.4966849999999994</v>
      </c>
      <c r="K43" s="99"/>
      <c r="L43" s="122" t="s">
        <v>176</v>
      </c>
      <c r="M43" s="122" t="s">
        <v>176</v>
      </c>
      <c r="N43" s="122"/>
      <c r="O43" s="122" t="s">
        <v>176</v>
      </c>
      <c r="P43" s="97">
        <v>-0.97651266432938932</v>
      </c>
      <c r="Q43" s="106">
        <v>4.4966849999999994</v>
      </c>
    </row>
    <row r="44" spans="1:20" s="2" customFormat="1" ht="12.75" customHeight="1" x14ac:dyDescent="0.2">
      <c r="A44" s="95" t="s">
        <v>171</v>
      </c>
      <c r="B44" s="122">
        <v>29.852085399054822</v>
      </c>
      <c r="C44" s="122">
        <v>13.77375484664767</v>
      </c>
      <c r="D44" s="97">
        <v>-1.4897388013450998</v>
      </c>
      <c r="E44" s="103">
        <v>31.125122000000005</v>
      </c>
      <c r="F44" s="103"/>
      <c r="G44" s="122">
        <v>53.475598388136397</v>
      </c>
      <c r="H44" s="122">
        <v>36.4832969266294</v>
      </c>
      <c r="I44" s="102">
        <v>-2.0634967513936457</v>
      </c>
      <c r="J44" s="103">
        <v>31.431940000000004</v>
      </c>
      <c r="K44" s="103"/>
      <c r="L44" s="122">
        <v>3.9430271148816711</v>
      </c>
      <c r="M44" s="122">
        <v>2.9572703361612525</v>
      </c>
      <c r="N44" s="102"/>
      <c r="O44" s="122">
        <v>2.1911110902633579</v>
      </c>
      <c r="P44" s="97">
        <v>-0.26305093743889574</v>
      </c>
      <c r="Q44" s="109">
        <v>31.125122000000005</v>
      </c>
      <c r="T44" s="13"/>
    </row>
    <row r="45" spans="1:20" s="2" customFormat="1" ht="12.75" customHeight="1" x14ac:dyDescent="0.2">
      <c r="A45" s="163" t="s">
        <v>98</v>
      </c>
      <c r="B45" s="155"/>
      <c r="C45" s="155"/>
      <c r="D45" s="155"/>
      <c r="E45" s="155"/>
      <c r="F45" s="155"/>
      <c r="G45" s="155"/>
      <c r="H45" s="155"/>
      <c r="I45" s="155"/>
      <c r="J45" s="155"/>
      <c r="K45" s="155"/>
      <c r="L45" s="155"/>
      <c r="M45" s="155"/>
      <c r="N45" s="155"/>
      <c r="O45" s="155"/>
      <c r="P45" s="155"/>
      <c r="Q45" s="156"/>
      <c r="S45" s="19"/>
      <c r="T45" s="12"/>
    </row>
    <row r="46" spans="1:20" s="2" customFormat="1" ht="12.75" customHeight="1" x14ac:dyDescent="0.2">
      <c r="A46" s="154" t="s">
        <v>101</v>
      </c>
      <c r="B46" s="155"/>
      <c r="C46" s="155"/>
      <c r="D46" s="155"/>
      <c r="E46" s="155"/>
      <c r="F46" s="155"/>
      <c r="G46" s="155"/>
      <c r="H46" s="155"/>
      <c r="I46" s="155"/>
      <c r="J46" s="155"/>
      <c r="K46" s="155"/>
      <c r="L46" s="155"/>
      <c r="M46" s="155"/>
      <c r="N46" s="155"/>
      <c r="O46" s="155"/>
      <c r="P46" s="155"/>
      <c r="Q46" s="156"/>
    </row>
    <row r="47" spans="1:20" s="2" customFormat="1" ht="12.75" customHeight="1" x14ac:dyDescent="0.2">
      <c r="A47" s="154" t="s">
        <v>99</v>
      </c>
      <c r="B47" s="155"/>
      <c r="C47" s="155"/>
      <c r="D47" s="155"/>
      <c r="E47" s="155"/>
      <c r="F47" s="155"/>
      <c r="G47" s="155"/>
      <c r="H47" s="155"/>
      <c r="I47" s="155"/>
      <c r="J47" s="155"/>
      <c r="K47" s="155"/>
      <c r="L47" s="155"/>
      <c r="M47" s="155"/>
      <c r="N47" s="155"/>
      <c r="O47" s="155"/>
      <c r="P47" s="155"/>
      <c r="Q47" s="156"/>
    </row>
    <row r="48" spans="1:20" s="2" customFormat="1" ht="12.75" customHeight="1" x14ac:dyDescent="0.2">
      <c r="A48" s="154" t="s">
        <v>102</v>
      </c>
      <c r="B48" s="155"/>
      <c r="C48" s="155"/>
      <c r="D48" s="155"/>
      <c r="E48" s="155"/>
      <c r="F48" s="155"/>
      <c r="G48" s="155"/>
      <c r="H48" s="155"/>
      <c r="I48" s="155"/>
      <c r="J48" s="155"/>
      <c r="K48" s="155"/>
      <c r="L48" s="155"/>
      <c r="M48" s="155"/>
      <c r="N48" s="155"/>
      <c r="O48" s="155"/>
      <c r="P48" s="155"/>
      <c r="Q48" s="156"/>
    </row>
    <row r="49" spans="1:19" s="2" customFormat="1" ht="12.75" customHeight="1" x14ac:dyDescent="0.2">
      <c r="A49" s="154" t="s">
        <v>100</v>
      </c>
      <c r="B49" s="155"/>
      <c r="C49" s="155"/>
      <c r="D49" s="155"/>
      <c r="E49" s="155"/>
      <c r="F49" s="155"/>
      <c r="G49" s="155"/>
      <c r="H49" s="155"/>
      <c r="I49" s="155"/>
      <c r="J49" s="155"/>
      <c r="K49" s="155"/>
      <c r="L49" s="155"/>
      <c r="M49" s="155"/>
      <c r="N49" s="155"/>
      <c r="O49" s="155"/>
      <c r="P49" s="155"/>
      <c r="Q49" s="156"/>
    </row>
    <row r="50" spans="1:19" s="2" customFormat="1" ht="12.75" customHeight="1" x14ac:dyDescent="0.2">
      <c r="A50" s="170" t="s">
        <v>103</v>
      </c>
      <c r="B50" s="171"/>
      <c r="C50" s="171"/>
      <c r="D50" s="171"/>
      <c r="E50" s="171"/>
      <c r="F50" s="171"/>
      <c r="G50" s="171"/>
      <c r="H50" s="171"/>
      <c r="I50" s="171"/>
      <c r="J50" s="171"/>
      <c r="K50" s="171"/>
      <c r="L50" s="171"/>
      <c r="M50" s="171"/>
      <c r="N50" s="171"/>
      <c r="O50" s="171"/>
      <c r="P50" s="171"/>
      <c r="Q50" s="172"/>
    </row>
    <row r="51" spans="1:19" s="2" customFormat="1" ht="12.75" customHeight="1" x14ac:dyDescent="0.2">
      <c r="A51" s="173" t="s">
        <v>91</v>
      </c>
      <c r="B51" s="174"/>
      <c r="C51" s="174"/>
      <c r="D51" s="174"/>
      <c r="E51" s="174"/>
      <c r="F51" s="174"/>
      <c r="G51" s="174"/>
      <c r="H51" s="174"/>
      <c r="I51" s="174"/>
      <c r="J51" s="174"/>
      <c r="K51" s="174"/>
      <c r="L51" s="174"/>
      <c r="M51" s="174"/>
      <c r="N51" s="174"/>
      <c r="O51" s="174"/>
      <c r="P51" s="174"/>
      <c r="Q51" s="175"/>
      <c r="S51" s="19"/>
    </row>
    <row r="52" spans="1:19" s="2" customFormat="1" ht="12.75" customHeight="1" x14ac:dyDescent="0.2">
      <c r="A52" s="169"/>
      <c r="B52" s="169"/>
      <c r="C52" s="169"/>
      <c r="D52" s="169"/>
      <c r="E52" s="169"/>
      <c r="F52" s="169"/>
      <c r="G52" s="169"/>
      <c r="H52" s="169"/>
      <c r="I52" s="169"/>
      <c r="J52" s="169"/>
      <c r="K52" s="169"/>
      <c r="L52" s="169"/>
      <c r="M52" s="169"/>
      <c r="N52" s="169"/>
      <c r="O52" s="169"/>
      <c r="P52" s="169"/>
      <c r="Q52" s="169"/>
    </row>
    <row r="53" spans="1:19" s="8" customFormat="1" ht="188.25" customHeight="1" x14ac:dyDescent="0.2">
      <c r="A53" s="176" t="s">
        <v>152</v>
      </c>
      <c r="B53" s="177"/>
      <c r="C53" s="177"/>
      <c r="D53" s="177"/>
      <c r="E53" s="177"/>
      <c r="F53" s="177"/>
      <c r="G53" s="177"/>
      <c r="H53" s="177"/>
      <c r="I53" s="177"/>
      <c r="J53" s="177"/>
      <c r="K53" s="177"/>
      <c r="L53" s="177"/>
      <c r="M53" s="177"/>
      <c r="N53" s="177"/>
      <c r="O53" s="177"/>
      <c r="P53" s="177"/>
      <c r="Q53" s="178"/>
      <c r="S53" s="20"/>
    </row>
    <row r="54" spans="1:19" x14ac:dyDescent="0.2">
      <c r="A54" s="7"/>
      <c r="B54" s="9"/>
      <c r="C54" s="9"/>
      <c r="D54" s="9"/>
      <c r="E54" s="9"/>
      <c r="F54" s="9"/>
      <c r="G54" s="9"/>
      <c r="H54" s="9"/>
      <c r="I54" s="9"/>
      <c r="J54" s="9"/>
      <c r="K54" s="9"/>
      <c r="L54" s="9"/>
      <c r="M54" s="9"/>
      <c r="N54" s="9"/>
      <c r="O54" s="9"/>
      <c r="P54" s="9"/>
      <c r="Q54" s="9"/>
    </row>
    <row r="55" spans="1:19" x14ac:dyDescent="0.2">
      <c r="A55" s="9"/>
      <c r="B55" s="9"/>
      <c r="C55" s="9"/>
      <c r="D55" s="9"/>
      <c r="E55" s="9"/>
      <c r="F55" s="9"/>
      <c r="G55" s="9"/>
      <c r="H55" s="9"/>
      <c r="I55" s="9"/>
      <c r="J55" s="9"/>
      <c r="K55" s="9"/>
      <c r="L55" s="9"/>
      <c r="M55" s="9"/>
      <c r="N55" s="9"/>
      <c r="O55" s="9"/>
      <c r="P55" s="9"/>
      <c r="Q55" s="9"/>
    </row>
  </sheetData>
  <mergeCells count="27">
    <mergeCell ref="A52:Q52"/>
    <mergeCell ref="A50:Q50"/>
    <mergeCell ref="A51:Q51"/>
    <mergeCell ref="A53:Q53"/>
    <mergeCell ref="A2:Q2"/>
    <mergeCell ref="Q3:Q6"/>
    <mergeCell ref="A3:A6"/>
    <mergeCell ref="B3:D3"/>
    <mergeCell ref="B4:C4"/>
    <mergeCell ref="D4:D6"/>
    <mergeCell ref="G3:I3"/>
    <mergeCell ref="J3:J6"/>
    <mergeCell ref="G4:H4"/>
    <mergeCell ref="A47:Q47"/>
    <mergeCell ref="L3:P3"/>
    <mergeCell ref="E3:E6"/>
    <mergeCell ref="A48:Q48"/>
    <mergeCell ref="A49:Q49"/>
    <mergeCell ref="A46:Q46"/>
    <mergeCell ref="A1:Q1"/>
    <mergeCell ref="A45:Q45"/>
    <mergeCell ref="L4:M4"/>
    <mergeCell ref="I4:I6"/>
    <mergeCell ref="P4:P6"/>
    <mergeCell ref="B5:C5"/>
    <mergeCell ref="G5:H5"/>
    <mergeCell ref="L5:M5"/>
  </mergeCells>
  <phoneticPr fontId="1" type="noConversion"/>
  <printOptions horizontalCentered="1"/>
  <pageMargins left="0.25" right="0.25" top="0.75" bottom="0.75" header="0.3" footer="0.3"/>
  <pageSetup paperSize="9" scale="58"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zoomScaleNormal="100" workbookViewId="0">
      <selection sqref="A1:F46"/>
    </sheetView>
  </sheetViews>
  <sheetFormatPr defaultRowHeight="12.75" x14ac:dyDescent="0.2"/>
  <cols>
    <col min="1" max="1" width="22.85546875" customWidth="1"/>
    <col min="2" max="2" width="13" customWidth="1"/>
    <col min="3" max="3" width="16.28515625" customWidth="1"/>
    <col min="4" max="4" width="13.85546875" customWidth="1"/>
    <col min="5" max="5" width="14.5703125" customWidth="1"/>
    <col min="6" max="6" width="20.140625" customWidth="1"/>
    <col min="8" max="8" width="9.140625" style="18"/>
  </cols>
  <sheetData>
    <row r="1" spans="1:8" ht="19.5" customHeight="1" x14ac:dyDescent="0.2">
      <c r="A1" s="138" t="s">
        <v>128</v>
      </c>
      <c r="B1" s="139"/>
      <c r="C1" s="139"/>
      <c r="D1" s="139"/>
      <c r="E1" s="139"/>
      <c r="F1" s="140"/>
    </row>
    <row r="2" spans="1:8" ht="25.5" customHeight="1" x14ac:dyDescent="0.2">
      <c r="A2" s="193" t="s">
        <v>177</v>
      </c>
      <c r="B2" s="194"/>
      <c r="C2" s="195"/>
      <c r="D2" s="195"/>
      <c r="E2" s="195"/>
      <c r="F2" s="196"/>
      <c r="H2" s="19"/>
    </row>
    <row r="3" spans="1:8" ht="13.5" customHeight="1" x14ac:dyDescent="0.2">
      <c r="A3" s="210"/>
      <c r="B3" s="208" t="s">
        <v>82</v>
      </c>
      <c r="C3" s="169" t="s">
        <v>83</v>
      </c>
      <c r="D3" s="169"/>
      <c r="E3" s="208" t="s">
        <v>77</v>
      </c>
      <c r="F3" s="206" t="s">
        <v>119</v>
      </c>
      <c r="H3" s="19"/>
    </row>
    <row r="4" spans="1:8" ht="25.5" customHeight="1" x14ac:dyDescent="0.2">
      <c r="A4" s="211"/>
      <c r="B4" s="209"/>
      <c r="C4" s="128" t="s">
        <v>47</v>
      </c>
      <c r="D4" s="127" t="s">
        <v>48</v>
      </c>
      <c r="E4" s="166"/>
      <c r="F4" s="207"/>
      <c r="H4" s="19"/>
    </row>
    <row r="5" spans="1:8" ht="12.75" customHeight="1" x14ac:dyDescent="0.2">
      <c r="A5" s="46"/>
      <c r="B5" s="17"/>
      <c r="C5" s="17"/>
      <c r="D5" s="17"/>
      <c r="E5" s="17"/>
      <c r="F5" s="47"/>
    </row>
    <row r="6" spans="1:8" ht="12.75" customHeight="1" x14ac:dyDescent="0.2">
      <c r="A6" s="41" t="s">
        <v>3</v>
      </c>
      <c r="B6" s="97">
        <v>90.173563594464412</v>
      </c>
      <c r="C6" s="97">
        <v>30.810229952948774</v>
      </c>
      <c r="D6" s="97">
        <v>75.409393953887829</v>
      </c>
      <c r="E6" s="97">
        <v>51.258390828837314</v>
      </c>
      <c r="F6" s="106">
        <v>1086.7923690000039</v>
      </c>
    </row>
    <row r="7" spans="1:8" ht="12.75" customHeight="1" x14ac:dyDescent="0.2">
      <c r="A7" s="49"/>
      <c r="B7" s="110"/>
      <c r="C7" s="110"/>
      <c r="D7" s="110"/>
      <c r="E7" s="110"/>
      <c r="F7" s="111"/>
    </row>
    <row r="8" spans="1:8" ht="12.75" customHeight="1" x14ac:dyDescent="0.2">
      <c r="A8" s="43" t="s">
        <v>162</v>
      </c>
      <c r="B8" s="110"/>
      <c r="C8" s="110"/>
      <c r="D8" s="110"/>
      <c r="E8" s="110"/>
      <c r="F8" s="111"/>
    </row>
    <row r="9" spans="1:8" ht="12.75" customHeight="1" x14ac:dyDescent="0.2">
      <c r="A9" s="45" t="s">
        <v>163</v>
      </c>
      <c r="B9" s="97">
        <v>91.713179105654064</v>
      </c>
      <c r="C9" s="97">
        <v>35.644688543884357</v>
      </c>
      <c r="D9" s="97">
        <v>81.714123448623567</v>
      </c>
      <c r="E9" s="97">
        <v>48.103306700627684</v>
      </c>
      <c r="F9" s="106">
        <v>392.73866799999973</v>
      </c>
    </row>
    <row r="10" spans="1:8" ht="12.75" customHeight="1" x14ac:dyDescent="0.2">
      <c r="A10" s="45" t="s">
        <v>164</v>
      </c>
      <c r="B10" s="97">
        <v>88.569880253723014</v>
      </c>
      <c r="C10" s="97">
        <v>20.115563041916179</v>
      </c>
      <c r="D10" s="97">
        <v>71.584202210237763</v>
      </c>
      <c r="E10" s="97">
        <v>62.621882938056565</v>
      </c>
      <c r="F10" s="106">
        <v>314.08467100000013</v>
      </c>
    </row>
    <row r="11" spans="1:8" ht="12.75" customHeight="1" x14ac:dyDescent="0.2">
      <c r="A11" s="45" t="s">
        <v>165</v>
      </c>
      <c r="B11" s="97">
        <v>89.907820382098066</v>
      </c>
      <c r="C11" s="97">
        <v>34.65357505584074</v>
      </c>
      <c r="D11" s="97">
        <v>72.054707458657901</v>
      </c>
      <c r="E11" s="97">
        <v>45.126377536611301</v>
      </c>
      <c r="F11" s="106">
        <v>379.96902999999952</v>
      </c>
    </row>
    <row r="12" spans="1:8" ht="12.75" customHeight="1" x14ac:dyDescent="0.2">
      <c r="A12" s="43" t="s">
        <v>173</v>
      </c>
      <c r="B12" s="110"/>
      <c r="C12" s="110"/>
      <c r="D12" s="110"/>
      <c r="E12" s="110"/>
      <c r="F12" s="111"/>
    </row>
    <row r="13" spans="1:8" ht="12.75" customHeight="1" x14ac:dyDescent="0.2">
      <c r="A13" s="44" t="s">
        <v>6</v>
      </c>
      <c r="B13" s="97">
        <v>92.029679210413946</v>
      </c>
      <c r="C13" s="97">
        <v>36.187203492049122</v>
      </c>
      <c r="D13" s="97">
        <v>82.811702319650777</v>
      </c>
      <c r="E13" s="97">
        <v>53.052324365114828</v>
      </c>
      <c r="F13" s="106">
        <v>239.48346000000035</v>
      </c>
    </row>
    <row r="14" spans="1:8" ht="12.75" customHeight="1" x14ac:dyDescent="0.2">
      <c r="A14" s="44" t="s">
        <v>7</v>
      </c>
      <c r="B14" s="97">
        <v>89.648950923517418</v>
      </c>
      <c r="C14" s="97">
        <v>29.290481707893825</v>
      </c>
      <c r="D14" s="97">
        <v>73.317204906197972</v>
      </c>
      <c r="E14" s="97">
        <v>50.751353306023141</v>
      </c>
      <c r="F14" s="106">
        <v>847.30890900000486</v>
      </c>
    </row>
    <row r="15" spans="1:8" ht="12.75" customHeight="1" x14ac:dyDescent="0.2">
      <c r="A15" s="43" t="s">
        <v>89</v>
      </c>
      <c r="B15" s="110"/>
      <c r="C15" s="110"/>
      <c r="D15" s="110"/>
      <c r="E15" s="110"/>
      <c r="F15" s="111"/>
    </row>
    <row r="16" spans="1:8" ht="12.75" customHeight="1" x14ac:dyDescent="0.2">
      <c r="A16" s="44" t="s">
        <v>37</v>
      </c>
      <c r="B16" s="97">
        <v>91.153113251460468</v>
      </c>
      <c r="C16" s="97">
        <v>32.631194665480983</v>
      </c>
      <c r="D16" s="97">
        <v>75.918254553785545</v>
      </c>
      <c r="E16" s="97">
        <v>52.837776110351797</v>
      </c>
      <c r="F16" s="106">
        <v>526.57342999999946</v>
      </c>
    </row>
    <row r="17" spans="1:6" ht="12.75" customHeight="1" x14ac:dyDescent="0.2">
      <c r="A17" s="44" t="s">
        <v>20</v>
      </c>
      <c r="B17" s="97">
        <v>89.252843520879267</v>
      </c>
      <c r="C17" s="97">
        <v>29.098628348942697</v>
      </c>
      <c r="D17" s="97">
        <v>74.931094394864829</v>
      </c>
      <c r="E17" s="97">
        <v>49.773859930144162</v>
      </c>
      <c r="F17" s="106">
        <v>560.21893899999975</v>
      </c>
    </row>
    <row r="18" spans="1:6" ht="12.75" customHeight="1" x14ac:dyDescent="0.2">
      <c r="A18" s="43" t="s">
        <v>60</v>
      </c>
      <c r="B18" s="14"/>
      <c r="C18" s="14"/>
      <c r="D18" s="14"/>
      <c r="E18" s="14"/>
      <c r="F18" s="48"/>
    </row>
    <row r="19" spans="1:6" ht="12.75" customHeight="1" x14ac:dyDescent="0.2">
      <c r="A19" s="45" t="s">
        <v>76</v>
      </c>
      <c r="B19" s="104">
        <v>90.695457758913975</v>
      </c>
      <c r="C19" s="104">
        <v>33.683006425207331</v>
      </c>
      <c r="D19" s="104">
        <v>82.480843604980194</v>
      </c>
      <c r="E19" s="104">
        <v>51.58357823167119</v>
      </c>
      <c r="F19" s="105">
        <v>214.74591100000023</v>
      </c>
    </row>
    <row r="20" spans="1:6" ht="12.75" customHeight="1" x14ac:dyDescent="0.2">
      <c r="A20" s="44" t="s">
        <v>61</v>
      </c>
      <c r="B20" s="104">
        <v>94.429544818123091</v>
      </c>
      <c r="C20" s="104">
        <v>21.266402326645405</v>
      </c>
      <c r="D20" s="104">
        <v>75.663843144014479</v>
      </c>
      <c r="E20" s="104">
        <v>63.049340417684171</v>
      </c>
      <c r="F20" s="105">
        <v>255.12645800000041</v>
      </c>
    </row>
    <row r="21" spans="1:6" ht="12.75" customHeight="1" x14ac:dyDescent="0.2">
      <c r="A21" s="44" t="s">
        <v>174</v>
      </c>
      <c r="B21" s="104">
        <v>84.67471244401986</v>
      </c>
      <c r="C21" s="104">
        <v>35.113503190790986</v>
      </c>
      <c r="D21" s="104">
        <v>67.824244935240927</v>
      </c>
      <c r="E21" s="104">
        <v>45.890532719442241</v>
      </c>
      <c r="F21" s="105">
        <v>367.28839699999975</v>
      </c>
    </row>
    <row r="22" spans="1:6" ht="12.75" customHeight="1" x14ac:dyDescent="0.2">
      <c r="A22" s="43" t="s">
        <v>62</v>
      </c>
      <c r="B22" s="14"/>
      <c r="C22" s="14"/>
      <c r="D22" s="14"/>
      <c r="E22" s="14"/>
      <c r="F22" s="48"/>
    </row>
    <row r="23" spans="1:6" ht="12.75" customHeight="1" x14ac:dyDescent="0.2">
      <c r="A23" s="45" t="s">
        <v>63</v>
      </c>
      <c r="B23" s="104">
        <v>89.704633366568231</v>
      </c>
      <c r="C23" s="104">
        <v>29.536430911465025</v>
      </c>
      <c r="D23" s="104">
        <v>73.793488938274209</v>
      </c>
      <c r="E23" s="104">
        <v>50.944114680629127</v>
      </c>
      <c r="F23" s="105">
        <v>913.38654900000461</v>
      </c>
    </row>
    <row r="24" spans="1:6" ht="12.75" customHeight="1" x14ac:dyDescent="0.2">
      <c r="A24" s="45" t="s">
        <v>157</v>
      </c>
      <c r="B24" s="104">
        <v>93.167617901632866</v>
      </c>
      <c r="C24" s="104">
        <v>38.227059662845747</v>
      </c>
      <c r="D24" s="104">
        <v>85.502941391342276</v>
      </c>
      <c r="E24" s="104">
        <v>52.688864490284118</v>
      </c>
      <c r="F24" s="105">
        <v>170.19734600000021</v>
      </c>
    </row>
    <row r="25" spans="1:6" ht="12.75" customHeight="1" x14ac:dyDescent="0.2">
      <c r="A25" s="90" t="s">
        <v>158</v>
      </c>
      <c r="B25" s="104">
        <v>92.473340501115302</v>
      </c>
      <c r="C25" s="104">
        <v>40.294389592819073</v>
      </c>
      <c r="D25" s="104">
        <v>86.302833218761947</v>
      </c>
      <c r="E25" s="104">
        <v>51.984596576815363</v>
      </c>
      <c r="F25" s="105">
        <v>135.74073600000011</v>
      </c>
    </row>
    <row r="26" spans="1:6" ht="12.75" customHeight="1" x14ac:dyDescent="0.2">
      <c r="A26" s="90" t="s">
        <v>159</v>
      </c>
      <c r="B26" s="104">
        <v>95.902701977936886</v>
      </c>
      <c r="C26" s="104">
        <v>30.082878147327907</v>
      </c>
      <c r="D26" s="104">
        <v>82.351792587837281</v>
      </c>
      <c r="E26" s="104">
        <v>55.46330587948146</v>
      </c>
      <c r="F26" s="105">
        <v>34.456609999999998</v>
      </c>
    </row>
    <row r="27" spans="1:6" ht="12.75" customHeight="1" x14ac:dyDescent="0.2">
      <c r="A27" s="45" t="s">
        <v>160</v>
      </c>
      <c r="B27" s="122" t="s">
        <v>176</v>
      </c>
      <c r="C27" s="122" t="s">
        <v>176</v>
      </c>
      <c r="D27" s="122" t="s">
        <v>176</v>
      </c>
      <c r="E27" s="122" t="s">
        <v>176</v>
      </c>
      <c r="F27" s="105">
        <v>3.2084739999999998</v>
      </c>
    </row>
    <row r="28" spans="1:6" ht="12.75" customHeight="1" x14ac:dyDescent="0.2">
      <c r="A28" s="43" t="s">
        <v>28</v>
      </c>
      <c r="B28" s="14"/>
      <c r="C28" s="14"/>
      <c r="D28" s="14"/>
      <c r="E28" s="14"/>
      <c r="F28" s="48"/>
    </row>
    <row r="29" spans="1:6" ht="12.75" customHeight="1" x14ac:dyDescent="0.2">
      <c r="A29" s="45" t="s">
        <v>8</v>
      </c>
      <c r="B29" s="104">
        <v>92.101359183529723</v>
      </c>
      <c r="C29" s="104">
        <v>27.981312799104806</v>
      </c>
      <c r="D29" s="104">
        <v>76.006931849550028</v>
      </c>
      <c r="E29" s="104">
        <v>56.47341466509782</v>
      </c>
      <c r="F29" s="105">
        <v>196.32624600000005</v>
      </c>
    </row>
    <row r="30" spans="1:6" ht="12.75" customHeight="1" x14ac:dyDescent="0.2">
      <c r="A30" s="45" t="s">
        <v>166</v>
      </c>
      <c r="B30" s="104">
        <v>89.698587890487602</v>
      </c>
      <c r="C30" s="104">
        <v>30.399744940844933</v>
      </c>
      <c r="D30" s="104">
        <v>71.592925329080458</v>
      </c>
      <c r="E30" s="104">
        <v>48.118535589915965</v>
      </c>
      <c r="F30" s="105">
        <v>533.43546899999944</v>
      </c>
    </row>
    <row r="31" spans="1:6" ht="12.75" customHeight="1" x14ac:dyDescent="0.2">
      <c r="A31" s="45" t="s">
        <v>9</v>
      </c>
      <c r="B31" s="104">
        <v>85.859999158246808</v>
      </c>
      <c r="C31" s="104">
        <v>30.007232470531434</v>
      </c>
      <c r="D31" s="104">
        <v>76.298103637441343</v>
      </c>
      <c r="E31" s="104">
        <v>55.591990183192159</v>
      </c>
      <c r="F31" s="105">
        <v>165.27409200000014</v>
      </c>
    </row>
    <row r="32" spans="1:6" ht="12.75" customHeight="1" x14ac:dyDescent="0.2">
      <c r="A32" s="45" t="s">
        <v>67</v>
      </c>
      <c r="B32" s="104">
        <v>94.333631655926069</v>
      </c>
      <c r="C32" s="104">
        <v>35.365976209899266</v>
      </c>
      <c r="D32" s="104">
        <v>84.756892201725222</v>
      </c>
      <c r="E32" s="104">
        <v>50.984525078526758</v>
      </c>
      <c r="F32" s="105">
        <v>161.9231480000002</v>
      </c>
    </row>
    <row r="33" spans="1:8" ht="12.75" customHeight="1" x14ac:dyDescent="0.2">
      <c r="A33" s="45" t="s">
        <v>66</v>
      </c>
      <c r="B33" s="122">
        <v>87.297632111430502</v>
      </c>
      <c r="C33" s="122">
        <v>36.488153853259981</v>
      </c>
      <c r="D33" s="122">
        <v>84.059772709888335</v>
      </c>
      <c r="E33" s="122">
        <v>50.560435356141269</v>
      </c>
      <c r="F33" s="105">
        <v>29.833414000000005</v>
      </c>
    </row>
    <row r="34" spans="1:8" ht="12.75" customHeight="1" x14ac:dyDescent="0.2">
      <c r="A34" s="43" t="s">
        <v>80</v>
      </c>
      <c r="B34" s="14"/>
      <c r="C34" s="14"/>
      <c r="D34" s="14"/>
      <c r="E34" s="14"/>
      <c r="F34" s="48"/>
    </row>
    <row r="35" spans="1:8" ht="12.75" customHeight="1" x14ac:dyDescent="0.2">
      <c r="A35" s="44" t="s">
        <v>10</v>
      </c>
      <c r="B35" s="104">
        <v>92.410162271362196</v>
      </c>
      <c r="C35" s="104">
        <v>31.288374150565026</v>
      </c>
      <c r="D35" s="104">
        <v>69.492443452424752</v>
      </c>
      <c r="E35" s="104">
        <v>47.738959461048005</v>
      </c>
      <c r="F35" s="105">
        <v>234.2103960000006</v>
      </c>
    </row>
    <row r="36" spans="1:8" ht="12.75" customHeight="1" x14ac:dyDescent="0.2">
      <c r="A36" s="44" t="s">
        <v>11</v>
      </c>
      <c r="B36" s="104">
        <v>86.620245452057205</v>
      </c>
      <c r="C36" s="104">
        <v>27.553898617842062</v>
      </c>
      <c r="D36" s="104">
        <v>70.276979626420911</v>
      </c>
      <c r="E36" s="104">
        <v>52.166029940712271</v>
      </c>
      <c r="F36" s="105">
        <v>228.08609000000018</v>
      </c>
    </row>
    <row r="37" spans="1:8" ht="12.75" customHeight="1" x14ac:dyDescent="0.2">
      <c r="A37" s="44" t="s">
        <v>12</v>
      </c>
      <c r="B37" s="104">
        <v>88.566637463894239</v>
      </c>
      <c r="C37" s="104">
        <v>24.713912434156772</v>
      </c>
      <c r="D37" s="104">
        <v>73.564446981746912</v>
      </c>
      <c r="E37" s="104">
        <v>54.182448554128648</v>
      </c>
      <c r="F37" s="105">
        <v>237.03913800000026</v>
      </c>
    </row>
    <row r="38" spans="1:8" ht="12.75" customHeight="1" x14ac:dyDescent="0.2">
      <c r="A38" s="44" t="s">
        <v>13</v>
      </c>
      <c r="B38" s="104">
        <v>90.764640582482997</v>
      </c>
      <c r="C38" s="104">
        <v>34.537566015390027</v>
      </c>
      <c r="D38" s="104">
        <v>81.385438890004735</v>
      </c>
      <c r="E38" s="104">
        <v>51.510715092077092</v>
      </c>
      <c r="F38" s="105">
        <v>218.07358100000013</v>
      </c>
    </row>
    <row r="39" spans="1:8" ht="12.75" customHeight="1" x14ac:dyDescent="0.2">
      <c r="A39" s="44" t="s">
        <v>14</v>
      </c>
      <c r="B39" s="104">
        <v>93.353536600603334</v>
      </c>
      <c r="C39" s="104">
        <v>38.266519215569751</v>
      </c>
      <c r="D39" s="104">
        <v>85.390024359209647</v>
      </c>
      <c r="E39" s="104">
        <v>50.485741310157621</v>
      </c>
      <c r="F39" s="105">
        <v>169.38316400000022</v>
      </c>
    </row>
    <row r="40" spans="1:8" ht="12.75" customHeight="1" x14ac:dyDescent="0.2">
      <c r="A40" s="43" t="s">
        <v>167</v>
      </c>
      <c r="B40" s="14"/>
      <c r="C40" s="14"/>
      <c r="D40" s="14"/>
      <c r="E40" s="14"/>
      <c r="F40" s="48"/>
    </row>
    <row r="41" spans="1:8" ht="12.75" customHeight="1" x14ac:dyDescent="0.2">
      <c r="A41" s="45" t="s">
        <v>168</v>
      </c>
      <c r="B41" s="104">
        <v>90.127250665622682</v>
      </c>
      <c r="C41" s="104">
        <v>30.812293308707385</v>
      </c>
      <c r="D41" s="104">
        <v>75.606274506301361</v>
      </c>
      <c r="E41" s="104">
        <v>51.325511325230529</v>
      </c>
      <c r="F41" s="105">
        <v>1065.8891200000035</v>
      </c>
    </row>
    <row r="42" spans="1:8" ht="12.75" customHeight="1" x14ac:dyDescent="0.2">
      <c r="A42" s="45" t="s">
        <v>169</v>
      </c>
      <c r="B42" s="122" t="s">
        <v>176</v>
      </c>
      <c r="C42" s="122" t="s">
        <v>176</v>
      </c>
      <c r="D42" s="122" t="s">
        <v>176</v>
      </c>
      <c r="E42" s="122" t="s">
        <v>176</v>
      </c>
      <c r="F42" s="105">
        <v>4.4134030000000006</v>
      </c>
    </row>
    <row r="43" spans="1:8" ht="12.75" customHeight="1" x14ac:dyDescent="0.2">
      <c r="A43" s="45" t="s">
        <v>170</v>
      </c>
      <c r="B43" s="122" t="s">
        <v>176</v>
      </c>
      <c r="C43" s="122" t="s">
        <v>176</v>
      </c>
      <c r="D43" s="122" t="s">
        <v>176</v>
      </c>
      <c r="E43" s="122" t="s">
        <v>176</v>
      </c>
      <c r="F43" s="105">
        <v>2.613299</v>
      </c>
    </row>
    <row r="44" spans="1:8" ht="12.75" customHeight="1" x14ac:dyDescent="0.2">
      <c r="A44" s="45" t="s">
        <v>171</v>
      </c>
      <c r="B44" s="122" t="s">
        <v>176</v>
      </c>
      <c r="C44" s="122" t="s">
        <v>176</v>
      </c>
      <c r="D44" s="122" t="s">
        <v>176</v>
      </c>
      <c r="E44" s="122" t="s">
        <v>176</v>
      </c>
      <c r="F44" s="105">
        <v>13.876546999999997</v>
      </c>
    </row>
    <row r="45" spans="1:8" ht="12.75" customHeight="1" x14ac:dyDescent="0.2">
      <c r="A45" s="197" t="s">
        <v>185</v>
      </c>
      <c r="B45" s="198"/>
      <c r="C45" s="198"/>
      <c r="D45" s="198"/>
      <c r="E45" s="198"/>
      <c r="F45" s="199"/>
    </row>
    <row r="46" spans="1:8" ht="12.75" customHeight="1" x14ac:dyDescent="0.2">
      <c r="A46" s="200" t="s">
        <v>186</v>
      </c>
      <c r="B46" s="201"/>
      <c r="C46" s="201"/>
      <c r="D46" s="201"/>
      <c r="E46" s="201"/>
      <c r="F46" s="202"/>
      <c r="H46" s="19"/>
    </row>
    <row r="47" spans="1:8" ht="12.75" customHeight="1" x14ac:dyDescent="0.2">
      <c r="A47" s="205"/>
      <c r="B47" s="205"/>
      <c r="C47" s="205"/>
      <c r="D47" s="205"/>
      <c r="E47" s="205"/>
      <c r="F47" s="205"/>
    </row>
    <row r="48" spans="1:8" ht="131.25" customHeight="1" x14ac:dyDescent="0.2">
      <c r="A48" s="176" t="s">
        <v>110</v>
      </c>
      <c r="B48" s="203"/>
      <c r="C48" s="203"/>
      <c r="D48" s="203"/>
      <c r="E48" s="203"/>
      <c r="F48" s="204"/>
      <c r="H48" s="21"/>
    </row>
    <row r="49" spans="1:6" ht="15" x14ac:dyDescent="0.25">
      <c r="A49" s="1"/>
      <c r="B49" s="1"/>
      <c r="C49" s="2"/>
      <c r="D49" s="2"/>
      <c r="E49" s="2"/>
      <c r="F49" s="2"/>
    </row>
    <row r="50" spans="1:6" x14ac:dyDescent="0.2">
      <c r="A50" s="3"/>
      <c r="B50" s="3"/>
      <c r="C50" s="2"/>
      <c r="D50" s="2"/>
      <c r="E50" s="2"/>
      <c r="F50" s="2"/>
    </row>
  </sheetData>
  <mergeCells count="11">
    <mergeCell ref="A1:F1"/>
    <mergeCell ref="A2:F2"/>
    <mergeCell ref="A45:F45"/>
    <mergeCell ref="A46:F46"/>
    <mergeCell ref="A48:F48"/>
    <mergeCell ref="A47:F47"/>
    <mergeCell ref="C3:D3"/>
    <mergeCell ref="F3:F4"/>
    <mergeCell ref="B3:B4"/>
    <mergeCell ref="E3:E4"/>
    <mergeCell ref="A3:A4"/>
  </mergeCells>
  <phoneticPr fontId="1" type="noConversion"/>
  <printOptions horizontalCentered="1"/>
  <pageMargins left="0.25" right="0.25" top="0.75" bottom="0.75" header="0.3" footer="0.3"/>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49"/>
  <sheetViews>
    <sheetView zoomScaleNormal="100" workbookViewId="0">
      <selection activeCell="C13" sqref="C13"/>
    </sheetView>
  </sheetViews>
  <sheetFormatPr defaultRowHeight="12.75" x14ac:dyDescent="0.2"/>
  <cols>
    <col min="1" max="1" width="15.7109375" customWidth="1"/>
    <col min="2" max="2" width="8.7109375" customWidth="1"/>
    <col min="3" max="3" width="11" customWidth="1"/>
    <col min="4" max="4" width="6.28515625" customWidth="1"/>
    <col min="5" max="5" width="0.85546875" customWidth="1"/>
    <col min="6" max="6" width="18.140625" customWidth="1"/>
    <col min="7" max="7" width="7.5703125" customWidth="1"/>
    <col min="8" max="8" width="0.85546875" customWidth="1"/>
    <col min="9" max="9" width="18.5703125" customWidth="1"/>
    <col min="10" max="10" width="7.7109375" customWidth="1"/>
  </cols>
  <sheetData>
    <row r="1" spans="1:12" s="2" customFormat="1" ht="19.5" customHeight="1" x14ac:dyDescent="0.2">
      <c r="A1" s="138" t="s">
        <v>129</v>
      </c>
      <c r="B1" s="139"/>
      <c r="C1" s="139"/>
      <c r="D1" s="139"/>
      <c r="E1" s="139"/>
      <c r="F1" s="139"/>
      <c r="G1" s="139"/>
      <c r="H1" s="139"/>
      <c r="I1" s="139"/>
      <c r="J1" s="140"/>
    </row>
    <row r="2" spans="1:12" s="2" customFormat="1" ht="12.75" customHeight="1" x14ac:dyDescent="0.2">
      <c r="A2" s="217" t="s">
        <v>178</v>
      </c>
      <c r="B2" s="218"/>
      <c r="C2" s="218"/>
      <c r="D2" s="218"/>
      <c r="E2" s="218"/>
      <c r="F2" s="218"/>
      <c r="G2" s="218"/>
      <c r="H2" s="218"/>
      <c r="I2" s="218"/>
      <c r="J2" s="219"/>
      <c r="L2" s="19"/>
    </row>
    <row r="3" spans="1:12" s="2" customFormat="1" ht="13.5" customHeight="1" x14ac:dyDescent="0.2">
      <c r="A3" s="210"/>
      <c r="B3" s="150" t="s">
        <v>49</v>
      </c>
      <c r="C3" s="150"/>
      <c r="D3" s="150"/>
      <c r="E3" s="16"/>
      <c r="F3" s="150" t="s">
        <v>84</v>
      </c>
      <c r="G3" s="150"/>
      <c r="H3" s="16"/>
      <c r="I3" s="150" t="s">
        <v>85</v>
      </c>
      <c r="J3" s="212"/>
    </row>
    <row r="4" spans="1:12" s="6" customFormat="1" ht="38.25" customHeight="1" x14ac:dyDescent="0.2">
      <c r="A4" s="211"/>
      <c r="B4" s="28" t="s">
        <v>44</v>
      </c>
      <c r="C4" s="28" t="s">
        <v>45</v>
      </c>
      <c r="D4" s="28" t="s">
        <v>18</v>
      </c>
      <c r="E4" s="28"/>
      <c r="F4" s="28" t="s">
        <v>64</v>
      </c>
      <c r="G4" s="28" t="s">
        <v>18</v>
      </c>
      <c r="H4" s="28"/>
      <c r="I4" s="28" t="s">
        <v>65</v>
      </c>
      <c r="J4" s="50" t="s">
        <v>18</v>
      </c>
    </row>
    <row r="5" spans="1:12" s="2" customFormat="1" ht="12.75" customHeight="1" x14ac:dyDescent="0.2">
      <c r="A5" s="40"/>
      <c r="B5" s="63"/>
      <c r="C5" s="63"/>
      <c r="D5" s="63"/>
      <c r="E5" s="63"/>
      <c r="F5" s="63"/>
      <c r="G5" s="63"/>
      <c r="H5" s="63"/>
      <c r="I5" s="63"/>
      <c r="J5" s="64"/>
    </row>
    <row r="6" spans="1:12" s="133" customFormat="1" ht="12.75" customHeight="1" x14ac:dyDescent="0.2">
      <c r="A6" s="43" t="s">
        <v>3</v>
      </c>
      <c r="B6" s="130">
        <v>18.642867618363795</v>
      </c>
      <c r="C6" s="130">
        <v>65.077390100781201</v>
      </c>
      <c r="D6" s="131">
        <v>271.20406600000001</v>
      </c>
      <c r="E6" s="131"/>
      <c r="F6" s="130">
        <v>94.901748289621509</v>
      </c>
      <c r="G6" s="131">
        <v>219.35495999999998</v>
      </c>
      <c r="H6" s="131"/>
      <c r="I6" s="130">
        <v>46.972061957297008</v>
      </c>
      <c r="J6" s="132">
        <v>130.93476299999992</v>
      </c>
    </row>
    <row r="7" spans="1:12" s="2" customFormat="1" ht="12.75" customHeight="1" x14ac:dyDescent="0.2">
      <c r="A7" s="49"/>
      <c r="B7" s="101"/>
      <c r="C7" s="101"/>
      <c r="D7" s="101"/>
      <c r="E7" s="101"/>
      <c r="F7" s="101"/>
      <c r="G7" s="101"/>
      <c r="H7" s="101"/>
      <c r="I7" s="101"/>
      <c r="J7" s="108"/>
    </row>
    <row r="8" spans="1:12" s="6" customFormat="1" ht="12.75" customHeight="1" x14ac:dyDescent="0.2">
      <c r="A8" s="43" t="s">
        <v>25</v>
      </c>
      <c r="B8" s="101"/>
      <c r="C8" s="101"/>
      <c r="D8" s="101"/>
      <c r="E8" s="101"/>
      <c r="F8" s="101"/>
      <c r="G8" s="101"/>
      <c r="H8" s="101"/>
      <c r="I8" s="101"/>
      <c r="J8" s="108"/>
    </row>
    <row r="9" spans="1:12" s="2" customFormat="1" ht="12.75" customHeight="1" x14ac:dyDescent="0.2">
      <c r="A9" s="44" t="s">
        <v>4</v>
      </c>
      <c r="B9" s="97">
        <v>19.728008368749094</v>
      </c>
      <c r="C9" s="97">
        <v>68.752521256726951</v>
      </c>
      <c r="D9" s="99">
        <v>134.51377099999999</v>
      </c>
      <c r="E9" s="99"/>
      <c r="F9" s="97">
        <v>97.036256154682107</v>
      </c>
      <c r="G9" s="99">
        <v>107.08209500000002</v>
      </c>
      <c r="H9" s="99"/>
      <c r="I9" s="97">
        <v>52.000887578559983</v>
      </c>
      <c r="J9" s="106">
        <v>69.659185999999991</v>
      </c>
    </row>
    <row r="10" spans="1:12" s="2" customFormat="1" ht="12.75" customHeight="1" x14ac:dyDescent="0.2">
      <c r="A10" s="44" t="s">
        <v>5</v>
      </c>
      <c r="B10" s="97">
        <v>17.575005599336809</v>
      </c>
      <c r="C10" s="97">
        <v>61.460778177411953</v>
      </c>
      <c r="D10" s="99">
        <v>136.69029499999991</v>
      </c>
      <c r="E10" s="99"/>
      <c r="F10" s="97">
        <v>92.865926241394163</v>
      </c>
      <c r="G10" s="99">
        <v>112.27286499999994</v>
      </c>
      <c r="H10" s="99"/>
      <c r="I10" s="97">
        <v>41.255201889000574</v>
      </c>
      <c r="J10" s="106">
        <v>61.275576999999998</v>
      </c>
    </row>
    <row r="11" spans="1:12" s="2" customFormat="1" ht="12.75" customHeight="1" x14ac:dyDescent="0.2">
      <c r="A11" s="43" t="s">
        <v>162</v>
      </c>
      <c r="B11" s="97"/>
      <c r="C11" s="97"/>
      <c r="D11" s="99"/>
      <c r="E11" s="99"/>
      <c r="F11" s="97"/>
      <c r="G11" s="99"/>
      <c r="H11" s="99"/>
      <c r="I11" s="97"/>
      <c r="J11" s="106"/>
    </row>
    <row r="12" spans="1:12" s="2" customFormat="1" ht="12.75" customHeight="1" x14ac:dyDescent="0.2">
      <c r="A12" s="45" t="s">
        <v>163</v>
      </c>
      <c r="B12" s="97">
        <v>20.893858556818738</v>
      </c>
      <c r="C12" s="97">
        <v>63.165754596830702</v>
      </c>
      <c r="D12" s="99">
        <v>100.60578300000003</v>
      </c>
      <c r="E12" s="99"/>
      <c r="F12" s="97">
        <v>95.756218167012491</v>
      </c>
      <c r="G12" s="99">
        <v>82.995076999999995</v>
      </c>
      <c r="H12" s="99"/>
      <c r="I12" s="97">
        <v>43.301762757590971</v>
      </c>
      <c r="J12" s="106">
        <v>55.380047999999988</v>
      </c>
    </row>
    <row r="13" spans="1:12" s="2" customFormat="1" ht="12.75" customHeight="1" x14ac:dyDescent="0.2">
      <c r="A13" s="45" t="s">
        <v>164</v>
      </c>
      <c r="B13" s="97">
        <v>6.2453909592952943</v>
      </c>
      <c r="C13" s="97">
        <v>58.51980753534599</v>
      </c>
      <c r="D13" s="99">
        <v>77.989384999999942</v>
      </c>
      <c r="E13" s="99"/>
      <c r="F13" s="97">
        <v>95.818184776402845</v>
      </c>
      <c r="G13" s="99">
        <v>52.734396000000018</v>
      </c>
      <c r="H13" s="99"/>
      <c r="I13" s="97">
        <v>56.173726378289523</v>
      </c>
      <c r="J13" s="106">
        <v>39.291926000000025</v>
      </c>
    </row>
    <row r="14" spans="1:12" s="2" customFormat="1" ht="12.75" customHeight="1" x14ac:dyDescent="0.2">
      <c r="A14" s="45" t="s">
        <v>165</v>
      </c>
      <c r="B14" s="97">
        <v>26.637875552735764</v>
      </c>
      <c r="C14" s="97">
        <v>72.676480828008536</v>
      </c>
      <c r="D14" s="99">
        <v>92.608897999999996</v>
      </c>
      <c r="E14" s="99"/>
      <c r="F14" s="97">
        <v>93.475813181213553</v>
      </c>
      <c r="G14" s="99">
        <v>83.625487000000021</v>
      </c>
      <c r="H14" s="99"/>
      <c r="I14" s="97">
        <v>42.606987565131853</v>
      </c>
      <c r="J14" s="106">
        <v>36.262788999999984</v>
      </c>
    </row>
    <row r="15" spans="1:12" s="2" customFormat="1" ht="12.75" customHeight="1" x14ac:dyDescent="0.2">
      <c r="A15" s="43" t="s">
        <v>173</v>
      </c>
      <c r="B15" s="97"/>
      <c r="C15" s="97"/>
      <c r="D15" s="99"/>
      <c r="E15" s="99"/>
      <c r="F15" s="97"/>
      <c r="G15" s="99"/>
      <c r="H15" s="99"/>
      <c r="I15" s="97"/>
      <c r="J15" s="106"/>
    </row>
    <row r="16" spans="1:12" s="2" customFormat="1" ht="12.75" customHeight="1" x14ac:dyDescent="0.2">
      <c r="A16" s="44" t="s">
        <v>6</v>
      </c>
      <c r="B16" s="97">
        <v>16.67936748261473</v>
      </c>
      <c r="C16" s="97">
        <v>45.757695853809693</v>
      </c>
      <c r="D16" s="99">
        <v>64.473547999999994</v>
      </c>
      <c r="E16" s="99"/>
      <c r="F16" s="97">
        <v>95.437981033624453</v>
      </c>
      <c r="G16" s="99">
        <v>46.816113999999978</v>
      </c>
      <c r="H16" s="99"/>
      <c r="I16" s="97">
        <v>32.592319372035547</v>
      </c>
      <c r="J16" s="106">
        <v>36.673667999999992</v>
      </c>
    </row>
    <row r="17" spans="1:10" s="2" customFormat="1" ht="12.75" customHeight="1" x14ac:dyDescent="0.2">
      <c r="A17" s="44" t="s">
        <v>7</v>
      </c>
      <c r="B17" s="97">
        <v>19.25522916747104</v>
      </c>
      <c r="C17" s="97">
        <v>71.102669998630716</v>
      </c>
      <c r="D17" s="99">
        <v>206.73051799999982</v>
      </c>
      <c r="E17" s="99"/>
      <c r="F17" s="97">
        <v>94.756248688483737</v>
      </c>
      <c r="G17" s="99">
        <v>172.53884599999989</v>
      </c>
      <c r="H17" s="99"/>
      <c r="I17" s="97">
        <v>52.566712703687557</v>
      </c>
      <c r="J17" s="106">
        <v>94.261094999999941</v>
      </c>
    </row>
    <row r="18" spans="1:10" s="2" customFormat="1" ht="12.75" customHeight="1" x14ac:dyDescent="0.2">
      <c r="A18" s="43" t="s">
        <v>28</v>
      </c>
      <c r="B18" s="97"/>
      <c r="C18" s="97"/>
      <c r="D18" s="99"/>
      <c r="E18" s="99"/>
      <c r="F18" s="97"/>
      <c r="G18" s="99"/>
      <c r="H18" s="99"/>
      <c r="I18" s="97"/>
      <c r="J18" s="106"/>
    </row>
    <row r="19" spans="1:10" s="2" customFormat="1" ht="12.75" customHeight="1" x14ac:dyDescent="0.2">
      <c r="A19" s="45" t="s">
        <v>8</v>
      </c>
      <c r="B19" s="122">
        <v>29.102044051264635</v>
      </c>
      <c r="C19" s="122">
        <v>70.767954618239003</v>
      </c>
      <c r="D19" s="99">
        <v>44.614927999999999</v>
      </c>
      <c r="E19" s="99"/>
      <c r="F19" s="122">
        <v>96.128785397403504</v>
      </c>
      <c r="G19" s="99">
        <v>38.93537700000001</v>
      </c>
      <c r="H19" s="99"/>
      <c r="I19" s="122" t="s">
        <v>176</v>
      </c>
      <c r="J19" s="106">
        <v>18.088726999999999</v>
      </c>
    </row>
    <row r="20" spans="1:10" s="2" customFormat="1" ht="12.75" customHeight="1" x14ac:dyDescent="0.2">
      <c r="A20" s="45" t="s">
        <v>166</v>
      </c>
      <c r="B20" s="97">
        <v>17.106860314336963</v>
      </c>
      <c r="C20" s="97">
        <v>68.437425015034904</v>
      </c>
      <c r="D20" s="99">
        <v>126.42534400000004</v>
      </c>
      <c r="E20" s="99"/>
      <c r="F20" s="97">
        <v>93.734117418814748</v>
      </c>
      <c r="G20" s="99">
        <v>106.87219100000002</v>
      </c>
      <c r="H20" s="99"/>
      <c r="I20" s="97">
        <v>52.04982921543187</v>
      </c>
      <c r="J20" s="106">
        <v>56.105478999999995</v>
      </c>
    </row>
    <row r="21" spans="1:10" s="2" customFormat="1" ht="12.75" customHeight="1" x14ac:dyDescent="0.2">
      <c r="A21" s="45" t="s">
        <v>24</v>
      </c>
      <c r="B21" s="122">
        <v>13.555048449069714</v>
      </c>
      <c r="C21" s="122">
        <v>63.051475511344293</v>
      </c>
      <c r="D21" s="99">
        <v>46.262911000000003</v>
      </c>
      <c r="E21" s="99"/>
      <c r="F21" s="122">
        <v>93.114615493656146</v>
      </c>
      <c r="G21" s="99">
        <v>31.018747000000005</v>
      </c>
      <c r="H21" s="99"/>
      <c r="I21" s="122" t="s">
        <v>176</v>
      </c>
      <c r="J21" s="106">
        <v>23.748182999999997</v>
      </c>
    </row>
    <row r="22" spans="1:10" s="2" customFormat="1" ht="12.75" customHeight="1" x14ac:dyDescent="0.2">
      <c r="A22" s="45" t="s">
        <v>67</v>
      </c>
      <c r="B22" s="122">
        <v>19.403707747596382</v>
      </c>
      <c r="C22" s="122">
        <v>61.540582670938505</v>
      </c>
      <c r="D22" s="99">
        <v>44.083852999999991</v>
      </c>
      <c r="E22" s="99"/>
      <c r="F22" s="122">
        <v>97.734620976112964</v>
      </c>
      <c r="G22" s="99">
        <v>37.245422999999988</v>
      </c>
      <c r="H22" s="99"/>
      <c r="I22" s="122" t="s">
        <v>176</v>
      </c>
      <c r="J22" s="106">
        <v>23.924721999999999</v>
      </c>
    </row>
    <row r="23" spans="1:10" ht="12.75" customHeight="1" x14ac:dyDescent="0.2">
      <c r="A23" s="45" t="s">
        <v>66</v>
      </c>
      <c r="B23" s="122" t="s">
        <v>176</v>
      </c>
      <c r="C23" s="122" t="s">
        <v>176</v>
      </c>
      <c r="D23" s="99">
        <v>9.817029999999999</v>
      </c>
      <c r="E23" s="99"/>
      <c r="F23" s="122" t="s">
        <v>176</v>
      </c>
      <c r="G23" s="99">
        <v>5.2832220000000003</v>
      </c>
      <c r="H23" s="99"/>
      <c r="I23" s="122" t="s">
        <v>176</v>
      </c>
      <c r="J23" s="106">
        <v>9.0676519999999989</v>
      </c>
    </row>
    <row r="24" spans="1:10" s="2" customFormat="1" ht="12.75" customHeight="1" x14ac:dyDescent="0.2">
      <c r="A24" s="43" t="s">
        <v>80</v>
      </c>
      <c r="B24" s="112"/>
      <c r="C24" s="112"/>
      <c r="D24" s="99"/>
      <c r="E24" s="99"/>
      <c r="F24" s="112"/>
      <c r="G24" s="99"/>
      <c r="H24" s="99"/>
      <c r="I24" s="112"/>
      <c r="J24" s="106"/>
    </row>
    <row r="25" spans="1:10" s="2" customFormat="1" ht="12.75" customHeight="1" x14ac:dyDescent="0.2">
      <c r="A25" s="44" t="s">
        <v>10</v>
      </c>
      <c r="B25" s="97">
        <v>31.691646931577569</v>
      </c>
      <c r="C25" s="97">
        <v>75.258668745886226</v>
      </c>
      <c r="D25" s="99">
        <v>55.382318999999995</v>
      </c>
      <c r="E25" s="99"/>
      <c r="F25" s="97">
        <v>96.289261276120925</v>
      </c>
      <c r="G25" s="99">
        <v>48.164856999999984</v>
      </c>
      <c r="H25" s="99"/>
      <c r="I25" s="122" t="s">
        <v>176</v>
      </c>
      <c r="J25" s="106">
        <v>22.598472999999998</v>
      </c>
    </row>
    <row r="26" spans="1:10" s="2" customFormat="1" ht="12.75" customHeight="1" x14ac:dyDescent="0.2">
      <c r="A26" s="44" t="s">
        <v>11</v>
      </c>
      <c r="B26" s="97">
        <v>11.020916646927292</v>
      </c>
      <c r="C26" s="97">
        <v>67.231637277118864</v>
      </c>
      <c r="D26" s="99">
        <v>60.906177000000014</v>
      </c>
      <c r="E26" s="99"/>
      <c r="F26" s="122">
        <v>95.719740030462361</v>
      </c>
      <c r="G26" s="99">
        <v>43.953918999999999</v>
      </c>
      <c r="H26" s="99"/>
      <c r="I26" s="122" t="s">
        <v>176</v>
      </c>
      <c r="J26" s="106">
        <v>25.251821999999994</v>
      </c>
    </row>
    <row r="27" spans="1:10" s="2" customFormat="1" ht="12.75" customHeight="1" x14ac:dyDescent="0.2">
      <c r="A27" s="44" t="s">
        <v>12</v>
      </c>
      <c r="B27" s="97">
        <v>12.068220163467142</v>
      </c>
      <c r="C27" s="97">
        <v>68.183339428362842</v>
      </c>
      <c r="D27" s="99">
        <v>56.723815999999999</v>
      </c>
      <c r="E27" s="99"/>
      <c r="F27" s="122">
        <v>88.944557476588187</v>
      </c>
      <c r="G27" s="99">
        <v>48.653810000000007</v>
      </c>
      <c r="H27" s="99"/>
      <c r="I27" s="122">
        <v>51.564829636434254</v>
      </c>
      <c r="J27" s="106">
        <v>23.613529</v>
      </c>
    </row>
    <row r="28" spans="1:10" s="2" customFormat="1" ht="12.75" customHeight="1" x14ac:dyDescent="0.2">
      <c r="A28" s="44" t="s">
        <v>13</v>
      </c>
      <c r="B28" s="97">
        <v>15.408885717735787</v>
      </c>
      <c r="C28" s="97">
        <v>57.252122260420485</v>
      </c>
      <c r="D28" s="99">
        <v>53.522767000000002</v>
      </c>
      <c r="E28" s="99"/>
      <c r="F28" s="122">
        <v>95.785479534901441</v>
      </c>
      <c r="G28" s="99">
        <v>50.676227999999988</v>
      </c>
      <c r="H28" s="99"/>
      <c r="I28" s="122" t="s">
        <v>176</v>
      </c>
      <c r="J28" s="106">
        <v>23.070064000000002</v>
      </c>
    </row>
    <row r="29" spans="1:10" s="2" customFormat="1" ht="12.75" customHeight="1" x14ac:dyDescent="0.2">
      <c r="A29" s="44" t="s">
        <v>14</v>
      </c>
      <c r="B29" s="122">
        <v>25.080958294397856</v>
      </c>
      <c r="C29" s="122">
        <v>54.949085816519641</v>
      </c>
      <c r="D29" s="99">
        <v>44.668986999999987</v>
      </c>
      <c r="E29" s="99"/>
      <c r="F29" s="122">
        <v>100</v>
      </c>
      <c r="G29" s="99">
        <v>27.906145999999996</v>
      </c>
      <c r="H29" s="99"/>
      <c r="I29" s="122">
        <v>25.006835687328941</v>
      </c>
      <c r="J29" s="106">
        <v>36.400874999999992</v>
      </c>
    </row>
    <row r="30" spans="1:10" s="2" customFormat="1" ht="12.75" customHeight="1" x14ac:dyDescent="0.2">
      <c r="A30" s="43" t="s">
        <v>167</v>
      </c>
      <c r="B30" s="97"/>
      <c r="C30" s="97"/>
      <c r="D30" s="99"/>
      <c r="E30" s="99"/>
      <c r="F30" s="97"/>
      <c r="G30" s="99"/>
      <c r="H30" s="99"/>
      <c r="I30" s="97"/>
      <c r="J30" s="106"/>
    </row>
    <row r="31" spans="1:10" s="2" customFormat="1" ht="12.75" customHeight="1" x14ac:dyDescent="0.2">
      <c r="A31" s="45" t="s">
        <v>168</v>
      </c>
      <c r="B31" s="97">
        <v>18.904260528819016</v>
      </c>
      <c r="C31" s="97">
        <v>66.06674966037825</v>
      </c>
      <c r="D31" s="99">
        <v>263.846496</v>
      </c>
      <c r="E31" s="99"/>
      <c r="F31" s="97">
        <v>94.901748289621509</v>
      </c>
      <c r="G31" s="99">
        <v>219.35495999999998</v>
      </c>
      <c r="H31" s="99"/>
      <c r="I31" s="97">
        <v>47.299233340440971</v>
      </c>
      <c r="J31" s="106">
        <v>128.08305699999991</v>
      </c>
    </row>
    <row r="32" spans="1:10" s="2" customFormat="1" ht="12.75" customHeight="1" x14ac:dyDescent="0.2">
      <c r="A32" s="45" t="s">
        <v>169</v>
      </c>
      <c r="B32" s="122" t="s">
        <v>176</v>
      </c>
      <c r="C32" s="122" t="s">
        <v>176</v>
      </c>
      <c r="D32" s="99">
        <v>1.9067729999999998</v>
      </c>
      <c r="E32" s="99"/>
      <c r="F32" s="112"/>
      <c r="G32" s="99">
        <v>0</v>
      </c>
      <c r="H32" s="99"/>
      <c r="I32" s="112"/>
      <c r="J32" s="106">
        <v>0</v>
      </c>
    </row>
    <row r="33" spans="1:12" s="2" customFormat="1" ht="12.75" customHeight="1" x14ac:dyDescent="0.2">
      <c r="A33" s="45" t="s">
        <v>170</v>
      </c>
      <c r="B33" s="122" t="s">
        <v>176</v>
      </c>
      <c r="C33" s="122" t="s">
        <v>176</v>
      </c>
      <c r="D33" s="99">
        <v>1.4489350000000001</v>
      </c>
      <c r="E33" s="99"/>
      <c r="F33" s="112"/>
      <c r="G33" s="99">
        <v>0</v>
      </c>
      <c r="H33" s="99"/>
      <c r="I33" s="122" t="s">
        <v>176</v>
      </c>
      <c r="J33" s="106">
        <v>1.04915</v>
      </c>
    </row>
    <row r="34" spans="1:12" s="2" customFormat="1" ht="12.75" customHeight="1" x14ac:dyDescent="0.2">
      <c r="A34" s="45" t="s">
        <v>171</v>
      </c>
      <c r="B34" s="122" t="s">
        <v>176</v>
      </c>
      <c r="C34" s="122" t="s">
        <v>176</v>
      </c>
      <c r="D34" s="99">
        <v>4.001862</v>
      </c>
      <c r="E34" s="99"/>
      <c r="F34" s="112"/>
      <c r="G34" s="99">
        <v>0</v>
      </c>
      <c r="H34" s="99"/>
      <c r="I34" s="122" t="s">
        <v>176</v>
      </c>
      <c r="J34" s="106">
        <v>1.802556</v>
      </c>
    </row>
    <row r="35" spans="1:12" s="2" customFormat="1" ht="12.75" customHeight="1" x14ac:dyDescent="0.2">
      <c r="A35" s="197" t="s">
        <v>187</v>
      </c>
      <c r="B35" s="198"/>
      <c r="C35" s="198"/>
      <c r="D35" s="198"/>
      <c r="E35" s="198"/>
      <c r="F35" s="198"/>
      <c r="G35" s="198"/>
      <c r="H35" s="198"/>
      <c r="I35" s="198"/>
      <c r="J35" s="199"/>
    </row>
    <row r="36" spans="1:12" s="2" customFormat="1" ht="12.75" customHeight="1" x14ac:dyDescent="0.2">
      <c r="A36" s="213" t="s">
        <v>188</v>
      </c>
      <c r="B36" s="214"/>
      <c r="C36" s="214"/>
      <c r="D36" s="214"/>
      <c r="E36" s="214"/>
      <c r="F36" s="214"/>
      <c r="G36" s="214"/>
      <c r="H36" s="214"/>
      <c r="I36" s="214"/>
      <c r="J36" s="215"/>
      <c r="L36" s="19"/>
    </row>
    <row r="37" spans="1:12" s="2" customFormat="1" ht="12.75" customHeight="1" x14ac:dyDescent="0.2">
      <c r="A37" s="213" t="s">
        <v>189</v>
      </c>
      <c r="B37" s="214"/>
      <c r="C37" s="214"/>
      <c r="D37" s="214"/>
      <c r="E37" s="214"/>
      <c r="F37" s="214"/>
      <c r="G37" s="214"/>
      <c r="H37" s="214"/>
      <c r="I37" s="214"/>
      <c r="J37" s="215"/>
    </row>
    <row r="38" spans="1:12" s="2" customFormat="1" ht="12.75" customHeight="1" x14ac:dyDescent="0.2">
      <c r="A38" s="200" t="s">
        <v>190</v>
      </c>
      <c r="B38" s="201"/>
      <c r="C38" s="201"/>
      <c r="D38" s="201"/>
      <c r="E38" s="201"/>
      <c r="F38" s="201"/>
      <c r="G38" s="201"/>
      <c r="H38" s="201"/>
      <c r="I38" s="201"/>
      <c r="J38" s="202"/>
    </row>
    <row r="39" spans="1:12" s="2" customFormat="1" ht="12.75" customHeight="1" x14ac:dyDescent="0.25">
      <c r="A39" s="216"/>
      <c r="B39" s="216"/>
      <c r="C39" s="216"/>
      <c r="D39" s="216"/>
      <c r="E39" s="216"/>
      <c r="F39" s="216"/>
      <c r="G39" s="216"/>
      <c r="H39" s="216"/>
      <c r="I39" s="216"/>
      <c r="J39" s="216"/>
    </row>
    <row r="40" spans="1:12" s="2" customFormat="1" ht="98.25" customHeight="1" x14ac:dyDescent="0.2">
      <c r="A40" s="176" t="s">
        <v>153</v>
      </c>
      <c r="B40" s="177"/>
      <c r="C40" s="177"/>
      <c r="D40" s="177"/>
      <c r="E40" s="177"/>
      <c r="F40" s="177"/>
      <c r="G40" s="177"/>
      <c r="H40" s="177"/>
      <c r="I40" s="177"/>
      <c r="J40" s="178"/>
      <c r="L40" s="21"/>
    </row>
    <row r="41" spans="1:12" s="2" customFormat="1" ht="12" customHeight="1" x14ac:dyDescent="0.2">
      <c r="A41" s="4"/>
    </row>
    <row r="42" spans="1:12" s="2" customFormat="1" x14ac:dyDescent="0.2">
      <c r="A42" s="6"/>
      <c r="B42" s="32"/>
      <c r="C42" s="32"/>
      <c r="D42" s="32"/>
      <c r="E42" s="32"/>
      <c r="F42" s="32"/>
      <c r="G42" s="32"/>
      <c r="H42" s="32"/>
      <c r="I42" s="32"/>
      <c r="J42" s="32"/>
    </row>
    <row r="43" spans="1:12" s="2" customFormat="1" ht="11.25" x14ac:dyDescent="0.2">
      <c r="A43" s="4"/>
      <c r="B43" s="23"/>
      <c r="C43" s="23"/>
      <c r="D43" s="23"/>
      <c r="E43" s="23"/>
      <c r="F43" s="23"/>
      <c r="G43" s="23"/>
      <c r="H43" s="23"/>
      <c r="I43" s="23"/>
      <c r="J43" s="23"/>
    </row>
    <row r="44" spans="1:12" x14ac:dyDescent="0.2">
      <c r="A44" s="23"/>
      <c r="B44" s="23"/>
      <c r="C44" s="23"/>
      <c r="D44" s="23"/>
      <c r="E44" s="23"/>
      <c r="F44" s="23"/>
      <c r="G44" s="23"/>
      <c r="H44" s="23"/>
      <c r="I44" s="23"/>
      <c r="J44" s="23"/>
    </row>
    <row r="45" spans="1:12" x14ac:dyDescent="0.2">
      <c r="A45" s="33"/>
      <c r="B45" s="34"/>
      <c r="C45" s="34"/>
      <c r="D45" s="34"/>
      <c r="E45" s="34"/>
      <c r="F45" s="34"/>
      <c r="G45" s="34"/>
      <c r="H45" s="34"/>
      <c r="I45" s="34"/>
      <c r="J45" s="34"/>
    </row>
    <row r="46" spans="1:12" x14ac:dyDescent="0.2">
      <c r="A46" s="23"/>
      <c r="B46" s="2"/>
      <c r="C46" s="2"/>
      <c r="D46" s="2"/>
      <c r="E46" s="2"/>
      <c r="F46" s="2"/>
      <c r="G46" s="2"/>
      <c r="H46" s="2"/>
      <c r="I46" s="2"/>
      <c r="J46" s="2"/>
    </row>
    <row r="47" spans="1:12" x14ac:dyDescent="0.2">
      <c r="A47" s="23"/>
      <c r="B47" s="2"/>
      <c r="C47" s="2"/>
      <c r="D47" s="2"/>
      <c r="E47" s="2"/>
      <c r="F47" s="2"/>
      <c r="G47" s="2"/>
      <c r="H47" s="2"/>
      <c r="I47" s="2"/>
      <c r="J47" s="2"/>
    </row>
    <row r="48" spans="1:12" x14ac:dyDescent="0.2">
      <c r="A48" s="23"/>
      <c r="B48" s="2"/>
      <c r="C48" s="2"/>
      <c r="D48" s="2"/>
      <c r="E48" s="2"/>
      <c r="F48" s="2"/>
      <c r="G48" s="2"/>
      <c r="H48" s="2"/>
      <c r="I48" s="2"/>
      <c r="J48" s="2"/>
    </row>
    <row r="49" spans="1:10" x14ac:dyDescent="0.2">
      <c r="A49" s="2"/>
      <c r="B49" s="2"/>
      <c r="C49" s="2"/>
      <c r="D49" s="2"/>
      <c r="E49" s="2"/>
      <c r="F49" s="2"/>
      <c r="G49" s="2"/>
      <c r="H49" s="2"/>
      <c r="I49" s="2"/>
      <c r="J49" s="2"/>
    </row>
  </sheetData>
  <mergeCells count="12">
    <mergeCell ref="A1:J1"/>
    <mergeCell ref="A2:J2"/>
    <mergeCell ref="A35:J35"/>
    <mergeCell ref="A37:J37"/>
    <mergeCell ref="B3:D3"/>
    <mergeCell ref="A40:J40"/>
    <mergeCell ref="F3:G3"/>
    <mergeCell ref="A38:J38"/>
    <mergeCell ref="I3:J3"/>
    <mergeCell ref="A36:J36"/>
    <mergeCell ref="A39:J39"/>
    <mergeCell ref="A3:A4"/>
  </mergeCells>
  <phoneticPr fontId="1" type="noConversion"/>
  <printOptions horizontalCentered="1"/>
  <pageMargins left="0.25" right="0.25" top="0.75" bottom="0.75" header="0.3" footer="0.3"/>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8"/>
  <sheetViews>
    <sheetView tabSelected="1" zoomScaleNormal="100" workbookViewId="0">
      <selection activeCell="B14" sqref="B14"/>
    </sheetView>
  </sheetViews>
  <sheetFormatPr defaultRowHeight="12.75" x14ac:dyDescent="0.2"/>
  <cols>
    <col min="1" max="1" width="28.5703125" customWidth="1"/>
    <col min="2" max="2" width="12.7109375" customWidth="1"/>
    <col min="3" max="3" width="13.7109375" customWidth="1"/>
    <col min="4" max="4" width="12.28515625" customWidth="1"/>
    <col min="5" max="5" width="10" customWidth="1"/>
  </cols>
  <sheetData>
    <row r="1" spans="1:5" ht="19.5" customHeight="1" x14ac:dyDescent="0.2">
      <c r="A1" s="138" t="s">
        <v>130</v>
      </c>
      <c r="B1" s="139"/>
      <c r="C1" s="139"/>
      <c r="D1" s="139"/>
      <c r="E1" s="220"/>
    </row>
    <row r="2" spans="1:5" ht="25.5" customHeight="1" x14ac:dyDescent="0.2">
      <c r="A2" s="222" t="s">
        <v>179</v>
      </c>
      <c r="B2" s="180"/>
      <c r="C2" s="180"/>
      <c r="D2" s="180"/>
      <c r="E2" s="181"/>
    </row>
    <row r="3" spans="1:5" ht="13.5" customHeight="1" x14ac:dyDescent="0.2">
      <c r="A3" s="227"/>
      <c r="B3" s="188" t="s">
        <v>108</v>
      </c>
      <c r="C3" s="228"/>
      <c r="D3" s="189"/>
      <c r="E3" s="221" t="s">
        <v>81</v>
      </c>
    </row>
    <row r="4" spans="1:5" ht="25.5" customHeight="1" x14ac:dyDescent="0.2">
      <c r="A4" s="187"/>
      <c r="B4" s="127" t="s">
        <v>46</v>
      </c>
      <c r="C4" s="127" t="s">
        <v>33</v>
      </c>
      <c r="D4" s="127" t="s">
        <v>34</v>
      </c>
      <c r="E4" s="183"/>
    </row>
    <row r="5" spans="1:5" ht="12.75" customHeight="1" x14ac:dyDescent="0.2">
      <c r="A5" s="40"/>
      <c r="B5" s="63"/>
      <c r="C5" s="63"/>
      <c r="D5" s="63"/>
      <c r="E5" s="64"/>
    </row>
    <row r="6" spans="1:5" ht="12.75" customHeight="1" x14ac:dyDescent="0.2">
      <c r="A6" s="43" t="s">
        <v>35</v>
      </c>
      <c r="B6" s="130">
        <v>21.115282273239231</v>
      </c>
      <c r="C6" s="130">
        <v>0.47720795451997622</v>
      </c>
      <c r="D6" s="130">
        <v>4.3506416125057097</v>
      </c>
      <c r="E6" s="132">
        <v>1536.4283239999997</v>
      </c>
    </row>
    <row r="7" spans="1:5" ht="12.75" customHeight="1" x14ac:dyDescent="0.2">
      <c r="A7" s="42"/>
      <c r="B7" s="101"/>
      <c r="C7" s="97"/>
      <c r="D7" s="101"/>
      <c r="E7" s="108"/>
    </row>
    <row r="8" spans="1:5" ht="12.75" customHeight="1" x14ac:dyDescent="0.2">
      <c r="A8" s="43" t="s">
        <v>162</v>
      </c>
      <c r="B8" s="101"/>
      <c r="C8" s="97"/>
      <c r="D8" s="101"/>
      <c r="E8" s="108"/>
    </row>
    <row r="9" spans="1:5" ht="12.75" customHeight="1" x14ac:dyDescent="0.2">
      <c r="A9" s="45" t="s">
        <v>163</v>
      </c>
      <c r="B9" s="97">
        <v>20.477896338300891</v>
      </c>
      <c r="C9" s="97">
        <v>0.42903457049609628</v>
      </c>
      <c r="D9" s="97">
        <v>4.0822430077919183</v>
      </c>
      <c r="E9" s="106">
        <v>569.53742399999999</v>
      </c>
    </row>
    <row r="10" spans="1:5" ht="12.75" customHeight="1" x14ac:dyDescent="0.2">
      <c r="A10" s="45" t="s">
        <v>164</v>
      </c>
      <c r="B10" s="97">
        <v>21.677834402188036</v>
      </c>
      <c r="C10" s="97">
        <v>0.38216845414766842</v>
      </c>
      <c r="D10" s="97">
        <v>3.7404194181887567</v>
      </c>
      <c r="E10" s="106">
        <v>434.37806300000005</v>
      </c>
    </row>
    <row r="11" spans="1:5" ht="12.75" customHeight="1" x14ac:dyDescent="0.2">
      <c r="A11" s="45" t="s">
        <v>165</v>
      </c>
      <c r="B11" s="97">
        <v>21.112993870995417</v>
      </c>
      <c r="C11" s="97">
        <v>0.65512022933419134</v>
      </c>
      <c r="D11" s="97">
        <v>4.9098510083020752</v>
      </c>
      <c r="E11" s="106">
        <v>532.51283699999999</v>
      </c>
    </row>
    <row r="12" spans="1:5" ht="12.75" customHeight="1" x14ac:dyDescent="0.2">
      <c r="A12" s="43" t="s">
        <v>25</v>
      </c>
      <c r="B12" s="101"/>
      <c r="C12" s="97"/>
      <c r="D12" s="101"/>
      <c r="E12" s="108"/>
    </row>
    <row r="13" spans="1:5" ht="12.75" customHeight="1" x14ac:dyDescent="0.2">
      <c r="A13" s="44" t="s">
        <v>4</v>
      </c>
      <c r="B13" s="97">
        <v>21.31623407136443</v>
      </c>
      <c r="C13" s="97">
        <v>0.50045350075491335</v>
      </c>
      <c r="D13" s="97">
        <v>4.6892494218668581</v>
      </c>
      <c r="E13" s="106">
        <v>782.7558610000001</v>
      </c>
    </row>
    <row r="14" spans="1:5" ht="12.75" customHeight="1" x14ac:dyDescent="0.2">
      <c r="A14" s="44" t="s">
        <v>5</v>
      </c>
      <c r="B14" s="97">
        <v>20.926638002832561</v>
      </c>
      <c r="C14" s="97">
        <v>0.44996668692077779</v>
      </c>
      <c r="D14" s="97">
        <v>3.9750861725114466</v>
      </c>
      <c r="E14" s="106">
        <v>753.67246300000011</v>
      </c>
    </row>
    <row r="15" spans="1:5" ht="12.75" customHeight="1" x14ac:dyDescent="0.2">
      <c r="A15" s="43" t="s">
        <v>173</v>
      </c>
      <c r="B15" s="101"/>
      <c r="C15" s="97"/>
      <c r="D15" s="101"/>
      <c r="E15" s="108"/>
    </row>
    <row r="16" spans="1:5" ht="12.75" customHeight="1" x14ac:dyDescent="0.2">
      <c r="A16" s="44" t="s">
        <v>6</v>
      </c>
      <c r="B16" s="97">
        <v>20.27160703956238</v>
      </c>
      <c r="C16" s="97"/>
      <c r="D16" s="97">
        <v>0.68103481442168712</v>
      </c>
      <c r="E16" s="106">
        <v>351.36664200000007</v>
      </c>
    </row>
    <row r="17" spans="1:5" ht="12.75" customHeight="1" x14ac:dyDescent="0.2">
      <c r="A17" s="44" t="s">
        <v>7</v>
      </c>
      <c r="B17" s="97">
        <v>21.321919495665888</v>
      </c>
      <c r="C17" s="97">
        <v>0.51076994530782638</v>
      </c>
      <c r="D17" s="97">
        <v>4.707347136014044</v>
      </c>
      <c r="E17" s="106">
        <v>1185.061682</v>
      </c>
    </row>
    <row r="18" spans="1:5" ht="12.75" customHeight="1" x14ac:dyDescent="0.2">
      <c r="A18" s="43" t="s">
        <v>28</v>
      </c>
      <c r="B18" s="101"/>
      <c r="C18" s="97"/>
      <c r="D18" s="101"/>
      <c r="E18" s="108"/>
    </row>
    <row r="19" spans="1:5" ht="12.75" customHeight="1" x14ac:dyDescent="0.2">
      <c r="A19" s="45" t="s">
        <v>8</v>
      </c>
      <c r="B19" s="97">
        <v>22.059615842645613</v>
      </c>
      <c r="C19" s="97">
        <v>0.66544073102846424</v>
      </c>
      <c r="D19" s="97">
        <v>4.4706356913361489</v>
      </c>
      <c r="E19" s="106">
        <v>263.70345700000001</v>
      </c>
    </row>
    <row r="20" spans="1:5" ht="12.75" customHeight="1" x14ac:dyDescent="0.2">
      <c r="A20" s="45" t="s">
        <v>166</v>
      </c>
      <c r="B20" s="97">
        <v>21.346025002938145</v>
      </c>
      <c r="C20" s="97">
        <v>0.4741206182280418</v>
      </c>
      <c r="D20" s="97">
        <v>4.488117540042845</v>
      </c>
      <c r="E20" s="106">
        <v>762.95333700000003</v>
      </c>
    </row>
    <row r="21" spans="1:5" ht="12.75" customHeight="1" x14ac:dyDescent="0.2">
      <c r="A21" s="45" t="s">
        <v>9</v>
      </c>
      <c r="B21" s="97">
        <v>20.871248553674647</v>
      </c>
      <c r="C21" s="97">
        <v>0.47705054393252033</v>
      </c>
      <c r="D21" s="97">
        <v>4.5351755461916197</v>
      </c>
      <c r="E21" s="106">
        <v>229.09272199999998</v>
      </c>
    </row>
    <row r="22" spans="1:5" ht="12.75" customHeight="1" x14ac:dyDescent="0.2">
      <c r="A22" s="45" t="s">
        <v>67</v>
      </c>
      <c r="B22" s="97">
        <v>19.406080678183105</v>
      </c>
      <c r="C22" s="97"/>
      <c r="D22" s="97">
        <v>3.8622365504569234</v>
      </c>
      <c r="E22" s="106">
        <v>239.55467199999998</v>
      </c>
    </row>
    <row r="23" spans="1:5" ht="12.75" customHeight="1" x14ac:dyDescent="0.2">
      <c r="A23" s="45" t="s">
        <v>66</v>
      </c>
      <c r="B23" s="122">
        <v>10.133357178603207</v>
      </c>
      <c r="C23" s="97"/>
      <c r="D23" s="112"/>
      <c r="E23" s="106">
        <v>40.376267000000006</v>
      </c>
    </row>
    <row r="24" spans="1:5" ht="12.75" customHeight="1" x14ac:dyDescent="0.2">
      <c r="A24" s="43" t="s">
        <v>80</v>
      </c>
      <c r="B24" s="101"/>
      <c r="C24" s="97"/>
      <c r="D24" s="101"/>
      <c r="E24" s="108"/>
    </row>
    <row r="25" spans="1:5" ht="12.75" customHeight="1" x14ac:dyDescent="0.2">
      <c r="A25" s="44" t="s">
        <v>10</v>
      </c>
      <c r="B25" s="97">
        <v>21.099778571152619</v>
      </c>
      <c r="C25" s="97">
        <v>0.61627937022987345</v>
      </c>
      <c r="D25" s="97">
        <v>4.7890276486327856</v>
      </c>
      <c r="E25" s="106">
        <v>306.51696499999997</v>
      </c>
    </row>
    <row r="26" spans="1:5" ht="12.75" customHeight="1" x14ac:dyDescent="0.2">
      <c r="A26" s="44" t="s">
        <v>11</v>
      </c>
      <c r="B26" s="97">
        <v>21.907760815687851</v>
      </c>
      <c r="C26" s="97">
        <v>0.4776682586974022</v>
      </c>
      <c r="D26" s="97">
        <v>4.6851677870646569</v>
      </c>
      <c r="E26" s="106">
        <v>329.01896699999998</v>
      </c>
    </row>
    <row r="27" spans="1:5" ht="12.75" customHeight="1" x14ac:dyDescent="0.2">
      <c r="A27" s="44" t="s">
        <v>12</v>
      </c>
      <c r="B27" s="97">
        <v>21.461437117826122</v>
      </c>
      <c r="C27" s="97">
        <v>0.43312339439645531</v>
      </c>
      <c r="D27" s="97">
        <v>4.7319022775498034</v>
      </c>
      <c r="E27" s="106">
        <v>327.73251999999997</v>
      </c>
    </row>
    <row r="28" spans="1:5" ht="12.75" customHeight="1" x14ac:dyDescent="0.2">
      <c r="A28" s="44" t="s">
        <v>13</v>
      </c>
      <c r="B28" s="97">
        <v>21.625447820829073</v>
      </c>
      <c r="C28" s="97">
        <v>0.51913352792495959</v>
      </c>
      <c r="D28" s="97">
        <v>3.3333014276917581</v>
      </c>
      <c r="E28" s="106">
        <v>305.52543500000002</v>
      </c>
    </row>
    <row r="29" spans="1:5" ht="12.75" customHeight="1" x14ac:dyDescent="0.2">
      <c r="A29" s="44" t="s">
        <v>14</v>
      </c>
      <c r="B29" s="97">
        <v>18.850237135537974</v>
      </c>
      <c r="C29" s="97"/>
      <c r="D29" s="97">
        <v>3.5905974834338137</v>
      </c>
      <c r="E29" s="106">
        <v>267.63443699999999</v>
      </c>
    </row>
    <row r="30" spans="1:5" ht="12.75" customHeight="1" x14ac:dyDescent="0.2">
      <c r="A30" s="43" t="s">
        <v>167</v>
      </c>
      <c r="B30" s="101"/>
      <c r="C30" s="97"/>
      <c r="D30" s="101"/>
      <c r="E30" s="108"/>
    </row>
    <row r="31" spans="1:5" ht="12.75" customHeight="1" x14ac:dyDescent="0.2">
      <c r="A31" s="45" t="s">
        <v>168</v>
      </c>
      <c r="B31" s="97">
        <v>21.155349492978726</v>
      </c>
      <c r="C31" s="97">
        <v>0.47984209403200773</v>
      </c>
      <c r="D31" s="97">
        <v>4.4378696428313553</v>
      </c>
      <c r="E31" s="106">
        <v>1505.2291279999995</v>
      </c>
    </row>
    <row r="32" spans="1:5" ht="12.75" customHeight="1" x14ac:dyDescent="0.2">
      <c r="A32" s="45" t="s">
        <v>169</v>
      </c>
      <c r="B32" s="122" t="s">
        <v>176</v>
      </c>
      <c r="C32" s="112"/>
      <c r="D32" s="112"/>
      <c r="E32" s="106">
        <v>7.6670549999999995</v>
      </c>
    </row>
    <row r="33" spans="1:8" ht="12.75" customHeight="1" x14ac:dyDescent="0.2">
      <c r="A33" s="45" t="s">
        <v>170</v>
      </c>
      <c r="B33" s="112"/>
      <c r="C33" s="112"/>
      <c r="D33" s="112"/>
      <c r="E33" s="106">
        <v>3.6971150000000002</v>
      </c>
    </row>
    <row r="34" spans="1:8" ht="12.75" customHeight="1" x14ac:dyDescent="0.2">
      <c r="A34" s="45" t="s">
        <v>171</v>
      </c>
      <c r="B34" s="122">
        <v>20.348500710773596</v>
      </c>
      <c r="C34" s="112"/>
      <c r="D34" s="112"/>
      <c r="E34" s="106">
        <v>19.835025999999999</v>
      </c>
    </row>
    <row r="35" spans="1:8" ht="12.75" customHeight="1" x14ac:dyDescent="0.2">
      <c r="A35" s="43" t="s">
        <v>155</v>
      </c>
      <c r="B35" s="104">
        <v>21.007706819562635</v>
      </c>
      <c r="C35" s="104">
        <v>1.2409667765948686</v>
      </c>
      <c r="D35" s="104">
        <v>4.8588155815741283</v>
      </c>
      <c r="E35" s="105">
        <v>1536.4283239999997</v>
      </c>
    </row>
    <row r="36" spans="1:8" ht="12.75" customHeight="1" x14ac:dyDescent="0.2">
      <c r="A36" s="223" t="s">
        <v>191</v>
      </c>
      <c r="B36" s="224"/>
      <c r="C36" s="224"/>
      <c r="D36" s="224"/>
      <c r="E36" s="225"/>
    </row>
    <row r="37" spans="1:8" ht="12.75" customHeight="1" x14ac:dyDescent="0.2">
      <c r="A37" s="169"/>
      <c r="B37" s="169"/>
      <c r="C37" s="169"/>
      <c r="D37" s="169"/>
      <c r="E37" s="169"/>
    </row>
    <row r="38" spans="1:8" ht="140.25" customHeight="1" x14ac:dyDescent="0.2">
      <c r="A38" s="176" t="s">
        <v>161</v>
      </c>
      <c r="B38" s="226"/>
      <c r="C38" s="226"/>
      <c r="D38" s="226"/>
      <c r="E38" s="178"/>
      <c r="H38" s="91"/>
    </row>
  </sheetData>
  <mergeCells count="8">
    <mergeCell ref="A1:E1"/>
    <mergeCell ref="E3:E4"/>
    <mergeCell ref="A2:E2"/>
    <mergeCell ref="A36:E36"/>
    <mergeCell ref="A38:E38"/>
    <mergeCell ref="A3:A4"/>
    <mergeCell ref="B3:D3"/>
    <mergeCell ref="A37:E37"/>
  </mergeCells>
  <phoneticPr fontId="1" type="noConversion"/>
  <printOptions horizontalCentered="1"/>
  <pageMargins left="0.25" right="0.25" top="0.75" bottom="0.75" header="0.3" footer="0.3"/>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41"/>
  <sheetViews>
    <sheetView zoomScaleNormal="100" workbookViewId="0">
      <selection sqref="A1:I36"/>
    </sheetView>
  </sheetViews>
  <sheetFormatPr defaultRowHeight="12.75" x14ac:dyDescent="0.2"/>
  <cols>
    <col min="1" max="1" width="22.7109375" customWidth="1"/>
    <col min="2" max="2" width="11.7109375" customWidth="1"/>
    <col min="3" max="3" width="8.7109375" customWidth="1"/>
    <col min="4" max="4" width="0.85546875" customWidth="1"/>
    <col min="5" max="5" width="22" customWidth="1"/>
    <col min="6" max="6" width="9" customWidth="1"/>
    <col min="7" max="7" width="0.85546875" customWidth="1"/>
    <col min="8" max="8" width="11.85546875" customWidth="1"/>
  </cols>
  <sheetData>
    <row r="1" spans="1:11" ht="19.5" customHeight="1" x14ac:dyDescent="0.2">
      <c r="A1" s="138" t="s">
        <v>131</v>
      </c>
      <c r="B1" s="139"/>
      <c r="C1" s="139"/>
      <c r="D1" s="139"/>
      <c r="E1" s="139"/>
      <c r="F1" s="139"/>
      <c r="G1" s="139"/>
      <c r="H1" s="139"/>
      <c r="I1" s="220"/>
    </row>
    <row r="2" spans="1:11" ht="12.75" customHeight="1" x14ac:dyDescent="0.2">
      <c r="A2" s="222" t="s">
        <v>180</v>
      </c>
      <c r="B2" s="180"/>
      <c r="C2" s="180"/>
      <c r="D2" s="180"/>
      <c r="E2" s="180"/>
      <c r="F2" s="180"/>
      <c r="G2" s="180"/>
      <c r="H2" s="180"/>
      <c r="I2" s="230"/>
    </row>
    <row r="3" spans="1:11" ht="13.5" customHeight="1" x14ac:dyDescent="0.2">
      <c r="A3" s="185"/>
      <c r="B3" s="150" t="s">
        <v>49</v>
      </c>
      <c r="C3" s="150"/>
      <c r="D3" s="16"/>
      <c r="E3" s="150" t="s">
        <v>50</v>
      </c>
      <c r="F3" s="150"/>
      <c r="G3" s="16"/>
      <c r="H3" s="150" t="s">
        <v>51</v>
      </c>
      <c r="I3" s="212"/>
    </row>
    <row r="4" spans="1:11" ht="38.25" customHeight="1" x14ac:dyDescent="0.2">
      <c r="A4" s="187"/>
      <c r="B4" s="128" t="s">
        <v>44</v>
      </c>
      <c r="C4" s="127" t="s">
        <v>18</v>
      </c>
      <c r="D4" s="127"/>
      <c r="E4" s="128" t="s">
        <v>87</v>
      </c>
      <c r="F4" s="127" t="s">
        <v>18</v>
      </c>
      <c r="G4" s="127"/>
      <c r="H4" s="128" t="s">
        <v>86</v>
      </c>
      <c r="I4" s="125" t="s">
        <v>18</v>
      </c>
      <c r="K4" s="19"/>
    </row>
    <row r="5" spans="1:11" ht="12.75" customHeight="1" x14ac:dyDescent="0.2">
      <c r="A5" s="40"/>
      <c r="B5" s="113"/>
      <c r="C5" s="113"/>
      <c r="D5" s="113"/>
      <c r="E5" s="113"/>
      <c r="F5" s="113"/>
      <c r="G5" s="113"/>
      <c r="H5" s="113"/>
      <c r="I5" s="114"/>
    </row>
    <row r="6" spans="1:11" s="134" customFormat="1" ht="12.75" customHeight="1" x14ac:dyDescent="0.2">
      <c r="A6" s="43" t="s">
        <v>3</v>
      </c>
      <c r="B6" s="130">
        <v>18.642867618363795</v>
      </c>
      <c r="C6" s="131">
        <v>271.20406600000001</v>
      </c>
      <c r="D6" s="131"/>
      <c r="E6" s="130">
        <v>78.090398889560888</v>
      </c>
      <c r="F6" s="131">
        <v>780.59859300000028</v>
      </c>
      <c r="G6" s="131"/>
      <c r="H6" s="130">
        <v>62.762036618886356</v>
      </c>
      <c r="I6" s="132">
        <v>1051.8026590000043</v>
      </c>
    </row>
    <row r="7" spans="1:11" ht="12.75" customHeight="1" x14ac:dyDescent="0.2">
      <c r="A7" s="49"/>
      <c r="B7" s="115"/>
      <c r="C7" s="115"/>
      <c r="D7" s="115"/>
      <c r="E7" s="115"/>
      <c r="F7" s="115"/>
      <c r="G7" s="115"/>
      <c r="H7" s="115"/>
      <c r="I7" s="116"/>
    </row>
    <row r="8" spans="1:11" ht="12.75" customHeight="1" x14ac:dyDescent="0.2">
      <c r="A8" s="43" t="s">
        <v>25</v>
      </c>
      <c r="B8" s="115"/>
      <c r="C8" s="115"/>
      <c r="D8" s="115"/>
      <c r="E8" s="115"/>
      <c r="F8" s="115"/>
      <c r="G8" s="115"/>
      <c r="H8" s="115"/>
      <c r="I8" s="116"/>
    </row>
    <row r="9" spans="1:11" ht="12.75" customHeight="1" x14ac:dyDescent="0.2">
      <c r="A9" s="44" t="s">
        <v>4</v>
      </c>
      <c r="B9" s="97">
        <v>19.728008368749094</v>
      </c>
      <c r="C9" s="99">
        <v>134.51377099999999</v>
      </c>
      <c r="D9" s="99"/>
      <c r="E9" s="97">
        <v>77.273691699157041</v>
      </c>
      <c r="F9" s="99">
        <v>389.24690200000043</v>
      </c>
      <c r="G9" s="99"/>
      <c r="H9" s="97">
        <v>62.4946384624796</v>
      </c>
      <c r="I9" s="106">
        <v>523.76067299999977</v>
      </c>
    </row>
    <row r="10" spans="1:11" ht="12.75" customHeight="1" x14ac:dyDescent="0.2">
      <c r="A10" s="44" t="s">
        <v>5</v>
      </c>
      <c r="B10" s="97">
        <v>17.575005599336809</v>
      </c>
      <c r="C10" s="99">
        <v>136.69029499999991</v>
      </c>
      <c r="D10" s="99"/>
      <c r="E10" s="97">
        <v>78.902713620828507</v>
      </c>
      <c r="F10" s="99">
        <v>391.35169100000041</v>
      </c>
      <c r="G10" s="99"/>
      <c r="H10" s="97">
        <v>63.027266737081042</v>
      </c>
      <c r="I10" s="106">
        <v>528.04198600000029</v>
      </c>
    </row>
    <row r="11" spans="1:11" ht="12.75" customHeight="1" x14ac:dyDescent="0.2">
      <c r="A11" s="43" t="s">
        <v>162</v>
      </c>
      <c r="B11" s="115"/>
      <c r="C11" s="115"/>
      <c r="D11" s="115"/>
      <c r="E11" s="115"/>
      <c r="F11" s="115"/>
      <c r="G11" s="115"/>
      <c r="H11" s="115"/>
      <c r="I11" s="116"/>
    </row>
    <row r="12" spans="1:11" ht="12.75" customHeight="1" x14ac:dyDescent="0.2">
      <c r="A12" s="45" t="s">
        <v>163</v>
      </c>
      <c r="B12" s="97">
        <v>20.893858556818738</v>
      </c>
      <c r="C12" s="99">
        <v>100.60578300000003</v>
      </c>
      <c r="D12" s="99"/>
      <c r="E12" s="97">
        <v>77.122630288021639</v>
      </c>
      <c r="F12" s="99">
        <v>285.96777000000066</v>
      </c>
      <c r="G12" s="99"/>
      <c r="H12" s="97">
        <v>62.489090142180508</v>
      </c>
      <c r="I12" s="106">
        <v>386.57355300000006</v>
      </c>
    </row>
    <row r="13" spans="1:11" ht="12.75" customHeight="1" x14ac:dyDescent="0.2">
      <c r="A13" s="45" t="s">
        <v>164</v>
      </c>
      <c r="B13" s="97">
        <v>6.2453909592952943</v>
      </c>
      <c r="C13" s="99">
        <v>77.989384999999942</v>
      </c>
      <c r="D13" s="99"/>
      <c r="E13" s="97">
        <v>78.153249588915372</v>
      </c>
      <c r="F13" s="99">
        <v>218.4738650000001</v>
      </c>
      <c r="G13" s="99"/>
      <c r="H13" s="97">
        <v>59.236740810201582</v>
      </c>
      <c r="I13" s="106">
        <v>296.46325000000013</v>
      </c>
    </row>
    <row r="14" spans="1:11" ht="12.75" customHeight="1" x14ac:dyDescent="0.2">
      <c r="A14" s="45" t="s">
        <v>165</v>
      </c>
      <c r="B14" s="97">
        <v>26.637875552735764</v>
      </c>
      <c r="C14" s="99">
        <v>92.608897999999996</v>
      </c>
      <c r="D14" s="99"/>
      <c r="E14" s="97">
        <v>79.042826072845116</v>
      </c>
      <c r="F14" s="99">
        <v>276.15695799999975</v>
      </c>
      <c r="G14" s="99"/>
      <c r="H14" s="97">
        <v>65.88226731056146</v>
      </c>
      <c r="I14" s="106">
        <v>368.76585600000055</v>
      </c>
    </row>
    <row r="15" spans="1:11" ht="12.75" customHeight="1" x14ac:dyDescent="0.2">
      <c r="A15" s="43" t="s">
        <v>173</v>
      </c>
      <c r="B15" s="115"/>
      <c r="C15" s="115"/>
      <c r="D15" s="115"/>
      <c r="E15" s="115"/>
      <c r="F15" s="115"/>
      <c r="G15" s="115"/>
      <c r="H15" s="115"/>
      <c r="I15" s="116"/>
    </row>
    <row r="16" spans="1:11" ht="12.75" customHeight="1" x14ac:dyDescent="0.2">
      <c r="A16" s="44" t="s">
        <v>6</v>
      </c>
      <c r="B16" s="97">
        <v>16.67936748261473</v>
      </c>
      <c r="C16" s="99">
        <v>64.473547999999994</v>
      </c>
      <c r="D16" s="99"/>
      <c r="E16" s="97">
        <v>74.012346764975007</v>
      </c>
      <c r="F16" s="99">
        <v>177.97261099999974</v>
      </c>
      <c r="G16" s="99"/>
      <c r="H16" s="97">
        <v>58.765825199152779</v>
      </c>
      <c r="I16" s="106">
        <v>242.44615899999982</v>
      </c>
    </row>
    <row r="17" spans="1:9" ht="12.75" customHeight="1" x14ac:dyDescent="0.2">
      <c r="A17" s="44" t="s">
        <v>7</v>
      </c>
      <c r="B17" s="97">
        <v>19.25522916747104</v>
      </c>
      <c r="C17" s="99">
        <v>206.73051799999982</v>
      </c>
      <c r="D17" s="99"/>
      <c r="E17" s="97">
        <v>79.294763795962524</v>
      </c>
      <c r="F17" s="99">
        <v>602.62598199999968</v>
      </c>
      <c r="G17" s="99"/>
      <c r="H17" s="97">
        <v>63.959118633136278</v>
      </c>
      <c r="I17" s="106">
        <v>809.35650000000021</v>
      </c>
    </row>
    <row r="18" spans="1:9" ht="12.75" customHeight="1" x14ac:dyDescent="0.2">
      <c r="A18" s="43" t="s">
        <v>28</v>
      </c>
      <c r="B18" s="115"/>
      <c r="C18" s="115"/>
      <c r="D18" s="115"/>
      <c r="E18" s="115"/>
      <c r="F18" s="115"/>
      <c r="G18" s="115"/>
      <c r="H18" s="115"/>
      <c r="I18" s="116"/>
    </row>
    <row r="19" spans="1:9" ht="12.75" customHeight="1" x14ac:dyDescent="0.2">
      <c r="A19" s="45" t="s">
        <v>8</v>
      </c>
      <c r="B19" s="122">
        <v>29.102044051264635</v>
      </c>
      <c r="C19" s="99">
        <v>44.614927999999999</v>
      </c>
      <c r="D19" s="99"/>
      <c r="E19" s="97">
        <v>83.234317691057242</v>
      </c>
      <c r="F19" s="99">
        <v>152.13757799999985</v>
      </c>
      <c r="G19" s="99"/>
      <c r="H19" s="97">
        <v>70.959467728456758</v>
      </c>
      <c r="I19" s="106">
        <v>196.75250599999995</v>
      </c>
    </row>
    <row r="20" spans="1:9" ht="12.75" customHeight="1" x14ac:dyDescent="0.2">
      <c r="A20" s="45" t="s">
        <v>166</v>
      </c>
      <c r="B20" s="97">
        <v>17.106860314336963</v>
      </c>
      <c r="C20" s="99">
        <v>126.42534400000004</v>
      </c>
      <c r="D20" s="99"/>
      <c r="E20" s="97">
        <v>78.388598709913694</v>
      </c>
      <c r="F20" s="99">
        <v>376.03344600000031</v>
      </c>
      <c r="G20" s="99"/>
      <c r="H20" s="97">
        <v>62.969294655985607</v>
      </c>
      <c r="I20" s="106">
        <v>502.45879000000008</v>
      </c>
    </row>
    <row r="21" spans="1:9" ht="12.75" customHeight="1" x14ac:dyDescent="0.2">
      <c r="A21" s="45" t="s">
        <v>9</v>
      </c>
      <c r="B21" s="122">
        <v>13.555048449069714</v>
      </c>
      <c r="C21" s="99">
        <v>46.262911000000003</v>
      </c>
      <c r="D21" s="99"/>
      <c r="E21" s="97">
        <v>78.486601286156755</v>
      </c>
      <c r="F21" s="99">
        <v>113.75020899999996</v>
      </c>
      <c r="G21" s="99"/>
      <c r="H21" s="97">
        <v>59.713624107823158</v>
      </c>
      <c r="I21" s="106">
        <v>160.01311999999993</v>
      </c>
    </row>
    <row r="22" spans="1:9" ht="12.75" customHeight="1" x14ac:dyDescent="0.2">
      <c r="A22" s="45" t="s">
        <v>67</v>
      </c>
      <c r="B22" s="122">
        <v>19.403707747596382</v>
      </c>
      <c r="C22" s="99">
        <v>44.083852999999991</v>
      </c>
      <c r="D22" s="99"/>
      <c r="E22" s="97">
        <v>74.604117171055179</v>
      </c>
      <c r="F22" s="99">
        <v>117.69435699999998</v>
      </c>
      <c r="G22" s="99"/>
      <c r="H22" s="97">
        <v>59.562247598115967</v>
      </c>
      <c r="I22" s="106">
        <v>161.77820999999983</v>
      </c>
    </row>
    <row r="23" spans="1:9" ht="12.75" customHeight="1" x14ac:dyDescent="0.2">
      <c r="A23" s="45" t="s">
        <v>66</v>
      </c>
      <c r="B23" s="122" t="s">
        <v>176</v>
      </c>
      <c r="C23" s="99">
        <v>9.817029999999999</v>
      </c>
      <c r="D23" s="99"/>
      <c r="E23" s="122" t="s">
        <v>176</v>
      </c>
      <c r="F23" s="99">
        <v>20.983003000000004</v>
      </c>
      <c r="G23" s="99"/>
      <c r="H23" s="122">
        <v>39.659412053227349</v>
      </c>
      <c r="I23" s="106">
        <v>30.800033000000006</v>
      </c>
    </row>
    <row r="24" spans="1:9" ht="12.75" customHeight="1" x14ac:dyDescent="0.2">
      <c r="A24" s="43" t="s">
        <v>80</v>
      </c>
      <c r="B24" s="115"/>
      <c r="C24" s="115"/>
      <c r="D24" s="115"/>
      <c r="E24" s="115"/>
      <c r="F24" s="115"/>
      <c r="G24" s="115"/>
      <c r="H24" s="115"/>
      <c r="I24" s="116"/>
    </row>
    <row r="25" spans="1:9" ht="12.75" customHeight="1" x14ac:dyDescent="0.2">
      <c r="A25" s="44" t="s">
        <v>10</v>
      </c>
      <c r="B25" s="97">
        <v>31.691646931577569</v>
      </c>
      <c r="C25" s="99">
        <v>55.382318999999995</v>
      </c>
      <c r="D25" s="99"/>
      <c r="E25" s="97">
        <v>79.324531908652986</v>
      </c>
      <c r="F25" s="99">
        <v>169.24479699999989</v>
      </c>
      <c r="G25" s="99"/>
      <c r="H25" s="97">
        <v>67.580537338154741</v>
      </c>
      <c r="I25" s="106">
        <v>224.62711599999975</v>
      </c>
    </row>
    <row r="26" spans="1:9" ht="12.75" customHeight="1" x14ac:dyDescent="0.2">
      <c r="A26" s="44" t="s">
        <v>11</v>
      </c>
      <c r="B26" s="97">
        <v>11.020916646927292</v>
      </c>
      <c r="C26" s="99">
        <v>60.906177000000014</v>
      </c>
      <c r="D26" s="99"/>
      <c r="E26" s="97">
        <v>80.73688903897694</v>
      </c>
      <c r="F26" s="99">
        <v>167.2795949999998</v>
      </c>
      <c r="G26" s="99"/>
      <c r="H26" s="97">
        <v>62.128658924448636</v>
      </c>
      <c r="I26" s="106">
        <v>228.18577199999999</v>
      </c>
    </row>
    <row r="27" spans="1:9" ht="12.75" customHeight="1" x14ac:dyDescent="0.2">
      <c r="A27" s="44" t="s">
        <v>12</v>
      </c>
      <c r="B27" s="97">
        <v>12.068220163467142</v>
      </c>
      <c r="C27" s="99">
        <v>56.723815999999999</v>
      </c>
      <c r="D27" s="99"/>
      <c r="E27" s="97">
        <v>78.712460770029722</v>
      </c>
      <c r="F27" s="99">
        <v>167.58265299999994</v>
      </c>
      <c r="G27" s="99"/>
      <c r="H27" s="97">
        <v>61.859109823533458</v>
      </c>
      <c r="I27" s="106">
        <v>224.30646900000005</v>
      </c>
    </row>
    <row r="28" spans="1:9" ht="12.75" customHeight="1" x14ac:dyDescent="0.2">
      <c r="A28" s="44" t="s">
        <v>13</v>
      </c>
      <c r="B28" s="97">
        <v>15.408885717735787</v>
      </c>
      <c r="C28" s="99">
        <v>53.522767000000002</v>
      </c>
      <c r="D28" s="99"/>
      <c r="E28" s="97">
        <v>81.70060866263178</v>
      </c>
      <c r="F28" s="99">
        <v>151.01847099999998</v>
      </c>
      <c r="G28" s="99"/>
      <c r="H28" s="97">
        <v>64.353904027900754</v>
      </c>
      <c r="I28" s="106">
        <v>204.54123799999982</v>
      </c>
    </row>
    <row r="29" spans="1:9" ht="12.75" customHeight="1" x14ac:dyDescent="0.2">
      <c r="A29" s="44" t="s">
        <v>14</v>
      </c>
      <c r="B29" s="122">
        <v>25.080958294397856</v>
      </c>
      <c r="C29" s="99">
        <v>44.668986999999987</v>
      </c>
      <c r="D29" s="99"/>
      <c r="E29" s="97">
        <v>67.721405286012072</v>
      </c>
      <c r="F29" s="99">
        <v>125.47307699999999</v>
      </c>
      <c r="G29" s="99"/>
      <c r="H29" s="97">
        <v>56.526610021611091</v>
      </c>
      <c r="I29" s="106">
        <v>170.14206399999989</v>
      </c>
    </row>
    <row r="30" spans="1:9" ht="12.75" customHeight="1" x14ac:dyDescent="0.2">
      <c r="A30" s="43" t="s">
        <v>167</v>
      </c>
      <c r="B30" s="115"/>
      <c r="C30" s="115"/>
      <c r="D30" s="115"/>
      <c r="E30" s="115"/>
      <c r="F30" s="115"/>
      <c r="G30" s="115"/>
      <c r="H30" s="115"/>
      <c r="I30" s="116"/>
    </row>
    <row r="31" spans="1:9" ht="12.75" customHeight="1" x14ac:dyDescent="0.2">
      <c r="A31" s="45" t="s">
        <v>168</v>
      </c>
      <c r="B31" s="97">
        <v>18.904260528819016</v>
      </c>
      <c r="C31" s="99">
        <v>263.846496</v>
      </c>
      <c r="D31" s="99"/>
      <c r="E31" s="97">
        <v>78.284681226477588</v>
      </c>
      <c r="F31" s="99">
        <v>765.96686300000022</v>
      </c>
      <c r="G31" s="99"/>
      <c r="H31" s="97">
        <v>63.070938080538212</v>
      </c>
      <c r="I31" s="106">
        <v>1029.8133590000039</v>
      </c>
    </row>
    <row r="32" spans="1:9" ht="12.75" customHeight="1" x14ac:dyDescent="0.2">
      <c r="A32" s="45" t="s">
        <v>169</v>
      </c>
      <c r="B32" s="122" t="s">
        <v>176</v>
      </c>
      <c r="C32" s="99">
        <v>1.9067729999999998</v>
      </c>
      <c r="D32" s="99"/>
      <c r="E32" s="122" t="s">
        <v>176</v>
      </c>
      <c r="F32" s="99">
        <v>2.5479279999999997</v>
      </c>
      <c r="G32" s="99"/>
      <c r="H32" s="122" t="s">
        <v>176</v>
      </c>
      <c r="I32" s="106">
        <v>4.454701</v>
      </c>
    </row>
    <row r="33" spans="1:11" ht="12.75" customHeight="1" x14ac:dyDescent="0.2">
      <c r="A33" s="45" t="s">
        <v>170</v>
      </c>
      <c r="B33" s="122" t="s">
        <v>176</v>
      </c>
      <c r="C33" s="99">
        <v>1.4489350000000001</v>
      </c>
      <c r="D33" s="99"/>
      <c r="E33" s="122" t="s">
        <v>176</v>
      </c>
      <c r="F33" s="99">
        <v>2.2481800000000001</v>
      </c>
      <c r="G33" s="99"/>
      <c r="H33" s="122" t="s">
        <v>176</v>
      </c>
      <c r="I33" s="106">
        <v>3.6971150000000002</v>
      </c>
    </row>
    <row r="34" spans="1:11" ht="12.75" customHeight="1" x14ac:dyDescent="0.2">
      <c r="A34" s="45" t="s">
        <v>171</v>
      </c>
      <c r="B34" s="122" t="s">
        <v>176</v>
      </c>
      <c r="C34" s="99">
        <v>4.001862</v>
      </c>
      <c r="D34" s="99"/>
      <c r="E34" s="122" t="s">
        <v>176</v>
      </c>
      <c r="F34" s="99">
        <v>9.835621999999999</v>
      </c>
      <c r="G34" s="99"/>
      <c r="H34" s="122" t="s">
        <v>176</v>
      </c>
      <c r="I34" s="106">
        <v>13.837484</v>
      </c>
    </row>
    <row r="35" spans="1:11" ht="12.75" customHeight="1" x14ac:dyDescent="0.2">
      <c r="A35" s="197" t="s">
        <v>192</v>
      </c>
      <c r="B35" s="198"/>
      <c r="C35" s="198"/>
      <c r="D35" s="198"/>
      <c r="E35" s="198"/>
      <c r="F35" s="198"/>
      <c r="G35" s="198"/>
      <c r="H35" s="198"/>
      <c r="I35" s="199"/>
      <c r="K35" s="22"/>
    </row>
    <row r="36" spans="1:11" ht="12.75" customHeight="1" x14ac:dyDescent="0.2">
      <c r="A36" s="200" t="s">
        <v>193</v>
      </c>
      <c r="B36" s="201"/>
      <c r="C36" s="201"/>
      <c r="D36" s="201"/>
      <c r="E36" s="201"/>
      <c r="F36" s="201"/>
      <c r="G36" s="201"/>
      <c r="H36" s="201"/>
      <c r="I36" s="202"/>
    </row>
    <row r="37" spans="1:11" ht="12.75" customHeight="1" x14ac:dyDescent="0.2">
      <c r="A37" s="169"/>
      <c r="B37" s="169"/>
      <c r="C37" s="169"/>
      <c r="D37" s="169"/>
      <c r="E37" s="169"/>
      <c r="F37" s="169"/>
      <c r="G37" s="169"/>
      <c r="H37" s="169"/>
      <c r="I37" s="169"/>
    </row>
    <row r="38" spans="1:11" ht="38.25" customHeight="1" x14ac:dyDescent="0.2">
      <c r="A38" s="176" t="s">
        <v>121</v>
      </c>
      <c r="B38" s="226"/>
      <c r="C38" s="226"/>
      <c r="D38" s="226"/>
      <c r="E38" s="226"/>
      <c r="F38" s="226"/>
      <c r="G38" s="226"/>
      <c r="H38" s="226"/>
      <c r="I38" s="229"/>
      <c r="K38" s="22"/>
    </row>
    <row r="39" spans="1:11" ht="12" customHeight="1" x14ac:dyDescent="0.2">
      <c r="A39" s="30"/>
      <c r="B39" s="30"/>
      <c r="C39" s="30"/>
      <c r="D39" s="30"/>
      <c r="E39" s="30"/>
      <c r="F39" s="30"/>
      <c r="G39" s="30"/>
      <c r="H39" s="30"/>
      <c r="I39" s="30"/>
    </row>
    <row r="40" spans="1:11" x14ac:dyDescent="0.2">
      <c r="A40" s="31"/>
      <c r="B40" s="31"/>
      <c r="C40" s="31"/>
      <c r="D40" s="31"/>
      <c r="E40" s="31"/>
      <c r="F40" s="31"/>
      <c r="G40" s="31"/>
      <c r="H40" s="31"/>
      <c r="I40" s="31"/>
    </row>
    <row r="41" spans="1:11" x14ac:dyDescent="0.2">
      <c r="A41" s="9"/>
      <c r="B41" s="9"/>
      <c r="C41" s="9"/>
      <c r="D41" s="9"/>
      <c r="E41" s="9"/>
      <c r="F41" s="9"/>
      <c r="G41" s="9"/>
      <c r="H41" s="9"/>
      <c r="I41" s="9"/>
    </row>
  </sheetData>
  <mergeCells count="10">
    <mergeCell ref="A38:I38"/>
    <mergeCell ref="A1:I1"/>
    <mergeCell ref="A36:I36"/>
    <mergeCell ref="A3:A4"/>
    <mergeCell ref="B3:C3"/>
    <mergeCell ref="E3:F3"/>
    <mergeCell ref="H3:I3"/>
    <mergeCell ref="A2:I2"/>
    <mergeCell ref="A37:I37"/>
    <mergeCell ref="A35:I35"/>
  </mergeCells>
  <printOptions horizontalCentered="1"/>
  <pageMargins left="0.25" right="0.25" top="0.75" bottom="0.75" header="0.3" footer="0.3"/>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6"/>
  <sheetViews>
    <sheetView zoomScaleNormal="100" workbookViewId="0">
      <selection sqref="A1:I14"/>
    </sheetView>
  </sheetViews>
  <sheetFormatPr defaultRowHeight="12.75" x14ac:dyDescent="0.2"/>
  <cols>
    <col min="1" max="1" width="22.7109375" customWidth="1"/>
    <col min="2" max="2" width="11.85546875" customWidth="1"/>
    <col min="3" max="3" width="10.140625" customWidth="1"/>
    <col min="4" max="4" width="0.85546875" customWidth="1"/>
    <col min="5" max="6" width="11.85546875" customWidth="1"/>
    <col min="7" max="7" width="0.85546875" customWidth="1"/>
    <col min="8" max="8" width="11.5703125" customWidth="1"/>
    <col min="9" max="9" width="10" customWidth="1"/>
    <col min="11" max="11" width="9.140625" style="18"/>
  </cols>
  <sheetData>
    <row r="1" spans="1:11" ht="19.5" customHeight="1" x14ac:dyDescent="0.2">
      <c r="A1" s="138" t="s">
        <v>132</v>
      </c>
      <c r="B1" s="139"/>
      <c r="C1" s="139"/>
      <c r="D1" s="139"/>
      <c r="E1" s="139"/>
      <c r="F1" s="139"/>
      <c r="G1" s="139"/>
      <c r="H1" s="139"/>
      <c r="I1" s="220"/>
    </row>
    <row r="2" spans="1:11" ht="12.75" customHeight="1" x14ac:dyDescent="0.2">
      <c r="A2" s="222" t="s">
        <v>181</v>
      </c>
      <c r="B2" s="180"/>
      <c r="C2" s="180"/>
      <c r="D2" s="180"/>
      <c r="E2" s="180"/>
      <c r="F2" s="180"/>
      <c r="G2" s="180"/>
      <c r="H2" s="180"/>
      <c r="I2" s="230"/>
    </row>
    <row r="3" spans="1:11" ht="13.5" customHeight="1" x14ac:dyDescent="0.2">
      <c r="A3" s="227"/>
      <c r="B3" s="188" t="s">
        <v>55</v>
      </c>
      <c r="C3" s="188"/>
      <c r="D3" s="5"/>
      <c r="E3" s="188" t="s">
        <v>72</v>
      </c>
      <c r="F3" s="188"/>
      <c r="G3" s="5"/>
      <c r="H3" s="188" t="s">
        <v>52</v>
      </c>
      <c r="I3" s="231"/>
    </row>
    <row r="4" spans="1:11" ht="51" customHeight="1" x14ac:dyDescent="0.2">
      <c r="A4" s="187"/>
      <c r="B4" s="29" t="s">
        <v>68</v>
      </c>
      <c r="C4" s="29" t="s">
        <v>70</v>
      </c>
      <c r="D4" s="28"/>
      <c r="E4" s="29" t="s">
        <v>68</v>
      </c>
      <c r="F4" s="29" t="s">
        <v>70</v>
      </c>
      <c r="G4" s="28"/>
      <c r="H4" s="29" t="s">
        <v>69</v>
      </c>
      <c r="I4" s="51" t="s">
        <v>70</v>
      </c>
    </row>
    <row r="5" spans="1:11" ht="12.75" customHeight="1" x14ac:dyDescent="0.2">
      <c r="A5" s="40"/>
      <c r="B5" s="63"/>
      <c r="C5" s="63"/>
      <c r="D5" s="63"/>
      <c r="E5" s="63"/>
      <c r="F5" s="63"/>
      <c r="G5" s="63"/>
      <c r="H5" s="63"/>
      <c r="I5" s="64"/>
    </row>
    <row r="6" spans="1:11" s="134" customFormat="1" ht="12.75" customHeight="1" x14ac:dyDescent="0.2">
      <c r="A6" s="43" t="s">
        <v>3</v>
      </c>
      <c r="B6" s="130">
        <v>77.717276719185861</v>
      </c>
      <c r="C6" s="131">
        <v>114.18790099999998</v>
      </c>
      <c r="D6" s="131"/>
      <c r="E6" s="135" t="s">
        <v>176</v>
      </c>
      <c r="F6" s="131">
        <v>4.3366739999999995</v>
      </c>
      <c r="G6" s="131"/>
      <c r="H6" s="130">
        <v>77.058474160316479</v>
      </c>
      <c r="I6" s="132">
        <v>118.52457499999997</v>
      </c>
      <c r="K6" s="133"/>
    </row>
    <row r="7" spans="1:11" ht="12.75" customHeight="1" x14ac:dyDescent="0.2">
      <c r="A7" s="49"/>
      <c r="B7" s="101"/>
      <c r="C7" s="101"/>
      <c r="D7" s="101"/>
      <c r="E7" s="101"/>
      <c r="F7" s="101"/>
      <c r="G7" s="101"/>
      <c r="H7" s="101"/>
      <c r="I7" s="108"/>
    </row>
    <row r="8" spans="1:11" ht="12.75" customHeight="1" x14ac:dyDescent="0.2">
      <c r="A8" s="43" t="s">
        <v>25</v>
      </c>
      <c r="B8" s="101"/>
      <c r="C8" s="101"/>
      <c r="D8" s="101"/>
      <c r="E8" s="101"/>
      <c r="F8" s="101"/>
      <c r="G8" s="101"/>
      <c r="H8" s="101"/>
      <c r="I8" s="108"/>
    </row>
    <row r="9" spans="1:11" ht="12.75" customHeight="1" x14ac:dyDescent="0.2">
      <c r="A9" s="44" t="s">
        <v>4</v>
      </c>
      <c r="B9" s="97">
        <v>68.378106615010481</v>
      </c>
      <c r="C9" s="99">
        <v>52.757542999999998</v>
      </c>
      <c r="D9" s="99"/>
      <c r="E9" s="122" t="s">
        <v>176</v>
      </c>
      <c r="F9" s="99">
        <v>2.7113579999999997</v>
      </c>
      <c r="G9" s="99"/>
      <c r="H9" s="97">
        <v>66.773983858090133</v>
      </c>
      <c r="I9" s="106">
        <v>55.468900999999995</v>
      </c>
    </row>
    <row r="10" spans="1:11" ht="12.75" customHeight="1" x14ac:dyDescent="0.2">
      <c r="A10" s="44" t="s">
        <v>5</v>
      </c>
      <c r="B10" s="97">
        <v>85.737931073102303</v>
      </c>
      <c r="C10" s="99">
        <v>61.430357999999998</v>
      </c>
      <c r="D10" s="99"/>
      <c r="E10" s="122" t="s">
        <v>176</v>
      </c>
      <c r="F10" s="99">
        <v>1.6253159999999998</v>
      </c>
      <c r="G10" s="99"/>
      <c r="H10" s="97">
        <v>86.105548566493809</v>
      </c>
      <c r="I10" s="106">
        <v>63.055673999999996</v>
      </c>
    </row>
    <row r="11" spans="1:11" ht="12.75" customHeight="1" x14ac:dyDescent="0.2">
      <c r="A11" s="43" t="s">
        <v>173</v>
      </c>
      <c r="B11" s="101"/>
      <c r="C11" s="101"/>
      <c r="D11" s="101"/>
      <c r="E11" s="101"/>
      <c r="F11" s="101"/>
      <c r="G11" s="101"/>
      <c r="H11" s="101"/>
      <c r="I11" s="108"/>
    </row>
    <row r="12" spans="1:11" ht="12.75" customHeight="1" x14ac:dyDescent="0.2">
      <c r="A12" s="44" t="s">
        <v>6</v>
      </c>
      <c r="B12" s="122" t="s">
        <v>176</v>
      </c>
      <c r="C12" s="99">
        <v>21.467936000000002</v>
      </c>
      <c r="D12" s="99"/>
      <c r="E12" s="122" t="s">
        <v>176</v>
      </c>
      <c r="F12" s="99">
        <v>1.0116799999999999</v>
      </c>
      <c r="G12" s="99"/>
      <c r="H12" s="122" t="s">
        <v>176</v>
      </c>
      <c r="I12" s="106">
        <v>22.479616</v>
      </c>
    </row>
    <row r="13" spans="1:11" ht="12.75" customHeight="1" x14ac:dyDescent="0.2">
      <c r="A13" s="44" t="s">
        <v>7</v>
      </c>
      <c r="B13" s="102">
        <v>73.192122106603492</v>
      </c>
      <c r="C13" s="103">
        <v>92.719964999999988</v>
      </c>
      <c r="D13" s="103"/>
      <c r="E13" s="122" t="s">
        <v>176</v>
      </c>
      <c r="F13" s="103">
        <v>3.3249939999999993</v>
      </c>
      <c r="G13" s="103"/>
      <c r="H13" s="102">
        <v>72.30106891919236</v>
      </c>
      <c r="I13" s="109">
        <v>96.044958999999977</v>
      </c>
    </row>
    <row r="14" spans="1:11" ht="12.75" customHeight="1" x14ac:dyDescent="0.2">
      <c r="A14" s="223" t="s">
        <v>194</v>
      </c>
      <c r="B14" s="201"/>
      <c r="C14" s="201"/>
      <c r="D14" s="201"/>
      <c r="E14" s="201"/>
      <c r="F14" s="201"/>
      <c r="G14" s="201"/>
      <c r="H14" s="201"/>
      <c r="I14" s="202"/>
      <c r="K14" s="19"/>
    </row>
    <row r="15" spans="1:11" ht="12.75" customHeight="1" x14ac:dyDescent="0.2">
      <c r="A15" s="232"/>
      <c r="B15" s="232"/>
      <c r="C15" s="232"/>
      <c r="D15" s="232"/>
      <c r="E15" s="232"/>
      <c r="F15" s="232"/>
      <c r="G15" s="232"/>
      <c r="H15" s="232"/>
      <c r="I15" s="232"/>
      <c r="K15" s="19"/>
    </row>
    <row r="16" spans="1:11" ht="14.25" customHeight="1" x14ac:dyDescent="0.2">
      <c r="A16" s="176" t="s">
        <v>120</v>
      </c>
      <c r="B16" s="226"/>
      <c r="C16" s="226"/>
      <c r="D16" s="226"/>
      <c r="E16" s="226"/>
      <c r="F16" s="226"/>
      <c r="G16" s="226"/>
      <c r="H16" s="226"/>
      <c r="I16" s="229"/>
      <c r="K16" s="19"/>
    </row>
  </sheetData>
  <mergeCells count="9">
    <mergeCell ref="A16:I16"/>
    <mergeCell ref="A1:I1"/>
    <mergeCell ref="A3:A4"/>
    <mergeCell ref="A14:I14"/>
    <mergeCell ref="B3:C3"/>
    <mergeCell ref="E3:F3"/>
    <mergeCell ref="H3:I3"/>
    <mergeCell ref="A2:I2"/>
    <mergeCell ref="A15:I15"/>
  </mergeCells>
  <printOptions horizontalCentered="1"/>
  <pageMargins left="0.25" right="0.25" top="0.75" bottom="0.75" header="0.3" footer="0.3"/>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50"/>
  <sheetViews>
    <sheetView zoomScaleNormal="100" workbookViewId="0">
      <selection sqref="A1:P48"/>
    </sheetView>
  </sheetViews>
  <sheetFormatPr defaultRowHeight="12.75" x14ac:dyDescent="0.2"/>
  <cols>
    <col min="1" max="1" width="22.7109375" customWidth="1"/>
    <col min="2" max="4" width="9.28515625" customWidth="1"/>
    <col min="5" max="5" width="10.5703125" customWidth="1"/>
    <col min="6" max="6" width="0.85546875" customWidth="1"/>
    <col min="7" max="10" width="9.28515625" customWidth="1"/>
    <col min="11" max="11" width="10.5703125" customWidth="1"/>
    <col min="12" max="12" width="0.85546875" customWidth="1"/>
    <col min="13" max="15" width="9.7109375" customWidth="1"/>
    <col min="16" max="16" width="10.5703125" customWidth="1"/>
  </cols>
  <sheetData>
    <row r="1" spans="1:16" ht="19.5" customHeight="1" x14ac:dyDescent="0.2">
      <c r="A1" s="138" t="s">
        <v>133</v>
      </c>
      <c r="B1" s="139"/>
      <c r="C1" s="139"/>
      <c r="D1" s="139"/>
      <c r="E1" s="139"/>
      <c r="F1" s="139"/>
      <c r="G1" s="139"/>
      <c r="H1" s="139"/>
      <c r="I1" s="139"/>
      <c r="J1" s="139"/>
      <c r="K1" s="139"/>
      <c r="L1" s="139"/>
      <c r="M1" s="139"/>
      <c r="N1" s="139"/>
      <c r="O1" s="139"/>
      <c r="P1" s="220"/>
    </row>
    <row r="2" spans="1:16" ht="21.75" customHeight="1" x14ac:dyDescent="0.2">
      <c r="A2" s="248" t="s">
        <v>184</v>
      </c>
      <c r="B2" s="249"/>
      <c r="C2" s="249"/>
      <c r="D2" s="249"/>
      <c r="E2" s="249"/>
      <c r="F2" s="249"/>
      <c r="G2" s="249"/>
      <c r="H2" s="249"/>
      <c r="I2" s="249"/>
      <c r="J2" s="249"/>
      <c r="K2" s="249"/>
      <c r="L2" s="249"/>
      <c r="M2" s="249"/>
      <c r="N2" s="249"/>
      <c r="O2" s="249"/>
      <c r="P2" s="250"/>
    </row>
    <row r="3" spans="1:16" ht="13.5" customHeight="1" x14ac:dyDescent="0.2">
      <c r="A3" s="210"/>
      <c r="B3" s="150" t="s">
        <v>55</v>
      </c>
      <c r="C3" s="251"/>
      <c r="D3" s="251"/>
      <c r="E3" s="251"/>
      <c r="F3" s="12"/>
      <c r="G3" s="188" t="s">
        <v>71</v>
      </c>
      <c r="H3" s="188"/>
      <c r="I3" s="188"/>
      <c r="J3" s="188"/>
      <c r="K3" s="188"/>
      <c r="L3" s="12"/>
      <c r="M3" s="252" t="s">
        <v>105</v>
      </c>
      <c r="N3" s="253"/>
      <c r="O3" s="253"/>
      <c r="P3" s="254"/>
    </row>
    <row r="4" spans="1:16" ht="13.5" customHeight="1" x14ac:dyDescent="0.2">
      <c r="A4" s="255"/>
      <c r="B4" s="150" t="s">
        <v>104</v>
      </c>
      <c r="C4" s="150"/>
      <c r="D4" s="150"/>
      <c r="E4" s="208" t="s">
        <v>36</v>
      </c>
      <c r="F4" s="5"/>
      <c r="G4" s="150" t="s">
        <v>104</v>
      </c>
      <c r="H4" s="150"/>
      <c r="I4" s="150"/>
      <c r="J4" s="150"/>
      <c r="K4" s="208" t="s">
        <v>36</v>
      </c>
      <c r="L4" s="5"/>
      <c r="M4" s="150" t="s">
        <v>104</v>
      </c>
      <c r="N4" s="150"/>
      <c r="O4" s="150"/>
      <c r="P4" s="247" t="s">
        <v>36</v>
      </c>
    </row>
    <row r="5" spans="1:16" ht="38.25" customHeight="1" x14ac:dyDescent="0.2">
      <c r="A5" s="211"/>
      <c r="B5" s="124" t="s">
        <v>115</v>
      </c>
      <c r="C5" s="124" t="s">
        <v>116</v>
      </c>
      <c r="D5" s="124" t="s">
        <v>122</v>
      </c>
      <c r="E5" s="208"/>
      <c r="F5" s="127"/>
      <c r="G5" s="124" t="s">
        <v>115</v>
      </c>
      <c r="H5" s="124" t="s">
        <v>116</v>
      </c>
      <c r="I5" s="124" t="s">
        <v>123</v>
      </c>
      <c r="J5" s="124" t="s">
        <v>118</v>
      </c>
      <c r="K5" s="208"/>
      <c r="L5" s="128"/>
      <c r="M5" s="124" t="s">
        <v>124</v>
      </c>
      <c r="N5" s="124" t="s">
        <v>125</v>
      </c>
      <c r="O5" s="124" t="s">
        <v>117</v>
      </c>
      <c r="P5" s="221"/>
    </row>
    <row r="6" spans="1:16" ht="12.75" customHeight="1" x14ac:dyDescent="0.2">
      <c r="A6" s="40"/>
      <c r="B6" s="69"/>
      <c r="C6" s="63"/>
      <c r="D6" s="63"/>
      <c r="E6" s="63"/>
      <c r="F6" s="63"/>
      <c r="G6" s="63"/>
      <c r="H6" s="63"/>
      <c r="I6" s="63"/>
      <c r="J6" s="63"/>
      <c r="K6" s="63"/>
      <c r="L6" s="63"/>
      <c r="M6" s="63"/>
      <c r="N6" s="63"/>
      <c r="O6" s="63"/>
      <c r="P6" s="64"/>
    </row>
    <row r="7" spans="1:16" s="134" customFormat="1" ht="12.75" customHeight="1" x14ac:dyDescent="0.2">
      <c r="A7" s="43" t="s">
        <v>3</v>
      </c>
      <c r="B7" s="130">
        <v>30.258790929111019</v>
      </c>
      <c r="C7" s="130">
        <v>40.516417432269172</v>
      </c>
      <c r="D7" s="130">
        <v>14.644046727394972</v>
      </c>
      <c r="E7" s="131">
        <v>664.49910200000011</v>
      </c>
      <c r="F7" s="131"/>
      <c r="G7" s="130">
        <v>39.169752146560867</v>
      </c>
      <c r="H7" s="130">
        <v>42.298412341990201</v>
      </c>
      <c r="I7" s="130">
        <v>17.138288142531746</v>
      </c>
      <c r="J7" s="130">
        <v>34.199816444088803</v>
      </c>
      <c r="K7" s="131">
        <v>94.412649999999985</v>
      </c>
      <c r="L7" s="131"/>
      <c r="M7" s="130">
        <v>31.960494835275725</v>
      </c>
      <c r="N7" s="130">
        <v>40.738107057274789</v>
      </c>
      <c r="O7" s="130">
        <v>14.954343598041936</v>
      </c>
      <c r="P7" s="132">
        <v>780.59859300000028</v>
      </c>
    </row>
    <row r="8" spans="1:16" ht="12.75" customHeight="1" x14ac:dyDescent="0.2">
      <c r="A8" s="49"/>
      <c r="B8" s="117"/>
      <c r="C8" s="101"/>
      <c r="D8" s="101"/>
      <c r="E8" s="101"/>
      <c r="F8" s="101"/>
      <c r="G8" s="117"/>
      <c r="H8" s="101"/>
      <c r="I8" s="101"/>
      <c r="J8" s="101"/>
      <c r="K8" s="101"/>
      <c r="L8" s="101"/>
      <c r="M8" s="101"/>
      <c r="N8" s="101"/>
      <c r="O8" s="101"/>
      <c r="P8" s="108"/>
    </row>
    <row r="9" spans="1:16" ht="12.75" customHeight="1" x14ac:dyDescent="0.2">
      <c r="A9" s="43" t="s">
        <v>25</v>
      </c>
      <c r="B9" s="70"/>
      <c r="C9" s="101"/>
      <c r="D9" s="101"/>
      <c r="E9" s="101"/>
      <c r="F9" s="101"/>
      <c r="G9" s="101"/>
      <c r="H9" s="101"/>
      <c r="I9" s="101"/>
      <c r="J9" s="101"/>
      <c r="K9" s="101"/>
      <c r="L9" s="101"/>
      <c r="M9" s="101"/>
      <c r="N9" s="101"/>
      <c r="O9" s="101"/>
      <c r="P9" s="108"/>
    </row>
    <row r="10" spans="1:16" ht="12.75" customHeight="1" x14ac:dyDescent="0.2">
      <c r="A10" s="44" t="s">
        <v>4</v>
      </c>
      <c r="B10" s="97">
        <v>30.397553513497993</v>
      </c>
      <c r="C10" s="97">
        <v>36.036498386180504</v>
      </c>
      <c r="D10" s="97">
        <v>15.121560727335135</v>
      </c>
      <c r="E10" s="99">
        <v>331.44413400000036</v>
      </c>
      <c r="F10" s="99"/>
      <c r="G10" s="122">
        <v>35.568029027791184</v>
      </c>
      <c r="H10" s="122">
        <v>39.32638886158675</v>
      </c>
      <c r="I10" s="122">
        <v>14.229847162902811</v>
      </c>
      <c r="J10" s="122">
        <v>32.852918734662609</v>
      </c>
      <c r="K10" s="99">
        <v>48.581856999999992</v>
      </c>
      <c r="L10" s="99"/>
      <c r="M10" s="97">
        <v>31.102155567059601</v>
      </c>
      <c r="N10" s="97">
        <v>36.457072221673393</v>
      </c>
      <c r="O10" s="97">
        <v>15.007565627267841</v>
      </c>
      <c r="P10" s="106">
        <v>389.24690200000043</v>
      </c>
    </row>
    <row r="11" spans="1:16" ht="12.75" customHeight="1" x14ac:dyDescent="0.2">
      <c r="A11" s="44" t="s">
        <v>5</v>
      </c>
      <c r="B11" s="97">
        <v>30.120699475649321</v>
      </c>
      <c r="C11" s="97">
        <v>44.974669166322116</v>
      </c>
      <c r="D11" s="97">
        <v>14.168842243482162</v>
      </c>
      <c r="E11" s="99">
        <v>333.05496800000043</v>
      </c>
      <c r="F11" s="99"/>
      <c r="G11" s="122">
        <v>42.987674247748672</v>
      </c>
      <c r="H11" s="122">
        <v>45.448836113309241</v>
      </c>
      <c r="I11" s="122">
        <v>20.221312775452088</v>
      </c>
      <c r="J11" s="122">
        <v>35.627563764825105</v>
      </c>
      <c r="K11" s="99">
        <v>45.830792999999993</v>
      </c>
      <c r="L11" s="99"/>
      <c r="M11" s="97">
        <v>32.814217736445116</v>
      </c>
      <c r="N11" s="97">
        <v>45.032025365556052</v>
      </c>
      <c r="O11" s="97">
        <v>14.900961400869321</v>
      </c>
      <c r="P11" s="106">
        <v>391.35169100000041</v>
      </c>
    </row>
    <row r="12" spans="1:16" ht="12.75" customHeight="1" x14ac:dyDescent="0.2">
      <c r="A12" s="43" t="s">
        <v>200</v>
      </c>
      <c r="B12" s="70"/>
      <c r="C12" s="101"/>
      <c r="D12" s="101"/>
      <c r="E12" s="101"/>
      <c r="F12" s="101"/>
      <c r="G12" s="101"/>
      <c r="H12" s="101"/>
      <c r="I12" s="101"/>
      <c r="J12" s="101"/>
      <c r="K12" s="101"/>
      <c r="L12" s="101"/>
      <c r="M12" s="101"/>
      <c r="N12" s="101"/>
      <c r="O12" s="101"/>
      <c r="P12" s="108"/>
    </row>
    <row r="13" spans="1:16" ht="12.75" customHeight="1" x14ac:dyDescent="0.2">
      <c r="A13" s="136" t="s">
        <v>201</v>
      </c>
      <c r="B13" s="97">
        <v>15.610053993373613</v>
      </c>
      <c r="C13" s="97">
        <v>50.919117078787536</v>
      </c>
      <c r="D13" s="97">
        <v>9.0049505332443189</v>
      </c>
      <c r="E13" s="99">
        <v>114.18790099999998</v>
      </c>
      <c r="F13" s="99"/>
      <c r="G13" s="122" t="s">
        <v>176</v>
      </c>
      <c r="H13" s="122" t="s">
        <v>176</v>
      </c>
      <c r="I13" s="122" t="s">
        <v>176</v>
      </c>
      <c r="J13" s="122" t="s">
        <v>176</v>
      </c>
      <c r="K13" s="99">
        <v>2.6108180000000001</v>
      </c>
      <c r="L13" s="99"/>
      <c r="M13" s="97">
        <v>16.410190882354993</v>
      </c>
      <c r="N13" s="97">
        <v>49.780914977329502</v>
      </c>
      <c r="O13" s="97">
        <v>8.8036616223504964</v>
      </c>
      <c r="P13" s="106">
        <v>118.52457499999997</v>
      </c>
    </row>
    <row r="14" spans="1:16" ht="12.75" customHeight="1" x14ac:dyDescent="0.2">
      <c r="A14" s="136" t="s">
        <v>202</v>
      </c>
      <c r="B14" s="97">
        <v>32.043024040149639</v>
      </c>
      <c r="C14" s="97">
        <v>29.102217580680644</v>
      </c>
      <c r="D14" s="97">
        <v>10.5707335897078</v>
      </c>
      <c r="E14" s="99">
        <v>121.95181999999997</v>
      </c>
      <c r="F14" s="99"/>
      <c r="G14" s="112"/>
      <c r="H14" s="112"/>
      <c r="I14" s="112"/>
      <c r="J14" s="112"/>
      <c r="K14" s="99">
        <v>0</v>
      </c>
      <c r="L14" s="99"/>
      <c r="M14" s="97">
        <v>32.040176291962958</v>
      </c>
      <c r="N14" s="97">
        <v>29.102217580680644</v>
      </c>
      <c r="O14" s="97">
        <v>10.5707335897078</v>
      </c>
      <c r="P14" s="106">
        <v>124.09119299999998</v>
      </c>
    </row>
    <row r="15" spans="1:16" ht="12.75" customHeight="1" x14ac:dyDescent="0.2">
      <c r="A15" s="136" t="s">
        <v>203</v>
      </c>
      <c r="B15" s="97">
        <v>31.587448537450186</v>
      </c>
      <c r="C15" s="97">
        <v>42.543262291987801</v>
      </c>
      <c r="D15" s="97">
        <v>16.561994428547344</v>
      </c>
      <c r="E15" s="99">
        <v>304.23555700000009</v>
      </c>
      <c r="F15" s="99"/>
      <c r="G15" s="122" t="s">
        <v>176</v>
      </c>
      <c r="H15" s="122" t="s">
        <v>176</v>
      </c>
      <c r="I15" s="122" t="s">
        <v>176</v>
      </c>
      <c r="J15" s="122" t="s">
        <v>176</v>
      </c>
      <c r="K15" s="99">
        <v>18.896376</v>
      </c>
      <c r="L15" s="99"/>
      <c r="M15" s="97">
        <v>32.267600269368103</v>
      </c>
      <c r="N15" s="97">
        <v>42.337304682295176</v>
      </c>
      <c r="O15" s="97">
        <v>16.41502327162446</v>
      </c>
      <c r="P15" s="106">
        <v>328.70113400000025</v>
      </c>
    </row>
    <row r="16" spans="1:16" ht="12.75" customHeight="1" x14ac:dyDescent="0.2">
      <c r="A16" s="136" t="s">
        <v>204</v>
      </c>
      <c r="B16" s="97">
        <v>38.725281296522098</v>
      </c>
      <c r="C16" s="97">
        <v>37.192975943119507</v>
      </c>
      <c r="D16" s="97">
        <v>19.132762941625138</v>
      </c>
      <c r="E16" s="99">
        <v>124.12382399999989</v>
      </c>
      <c r="F16" s="99"/>
      <c r="G16" s="97">
        <v>40.858032627900997</v>
      </c>
      <c r="H16" s="97">
        <v>44.662544871813168</v>
      </c>
      <c r="I16" s="97">
        <v>18.552803510343587</v>
      </c>
      <c r="J16" s="97">
        <v>37.943497671834059</v>
      </c>
      <c r="K16" s="99">
        <v>72.905456000000001</v>
      </c>
      <c r="L16" s="99"/>
      <c r="M16" s="97">
        <v>40.237661783801265</v>
      </c>
      <c r="N16" s="97">
        <v>39.956891686352392</v>
      </c>
      <c r="O16" s="97">
        <v>18.918164345928677</v>
      </c>
      <c r="P16" s="106">
        <v>209.28169099999991</v>
      </c>
    </row>
    <row r="17" spans="1:16" ht="12.75" customHeight="1" x14ac:dyDescent="0.2">
      <c r="A17" s="43" t="s">
        <v>162</v>
      </c>
      <c r="B17" s="70"/>
      <c r="C17" s="101"/>
      <c r="D17" s="101"/>
      <c r="E17" s="101"/>
      <c r="F17" s="101"/>
      <c r="G17" s="101"/>
      <c r="H17" s="101"/>
      <c r="I17" s="101"/>
      <c r="J17" s="101"/>
      <c r="K17" s="101"/>
      <c r="L17" s="101"/>
      <c r="M17" s="101"/>
      <c r="N17" s="101"/>
      <c r="O17" s="101"/>
      <c r="P17" s="108"/>
    </row>
    <row r="18" spans="1:16" ht="12.75" customHeight="1" x14ac:dyDescent="0.2">
      <c r="A18" s="45" t="s">
        <v>163</v>
      </c>
      <c r="B18" s="97">
        <v>34.367500097803131</v>
      </c>
      <c r="C18" s="97">
        <v>35.822821236864712</v>
      </c>
      <c r="D18" s="97">
        <v>10.970742965104378</v>
      </c>
      <c r="E18" s="99">
        <v>234.29722200000026</v>
      </c>
      <c r="F18" s="99"/>
      <c r="G18" s="122">
        <v>49.092404733352595</v>
      </c>
      <c r="H18" s="122">
        <v>57.920796886557426</v>
      </c>
      <c r="I18" s="122">
        <v>27.722774239411201</v>
      </c>
      <c r="J18" s="122">
        <v>49.834960758823556</v>
      </c>
      <c r="K18" s="99">
        <v>45.41313899999998</v>
      </c>
      <c r="L18" s="99"/>
      <c r="M18" s="97">
        <v>36.70073029558543</v>
      </c>
      <c r="N18" s="97">
        <v>39.410598379657444</v>
      </c>
      <c r="O18" s="97">
        <v>13.690564719552874</v>
      </c>
      <c r="P18" s="106">
        <v>285.96777000000066</v>
      </c>
    </row>
    <row r="19" spans="1:16" ht="12.75" customHeight="1" x14ac:dyDescent="0.2">
      <c r="A19" s="45" t="s">
        <v>164</v>
      </c>
      <c r="B19" s="97">
        <v>28.46788159138195</v>
      </c>
      <c r="C19" s="97">
        <v>35.806313884064181</v>
      </c>
      <c r="D19" s="97">
        <v>13.750751039928094</v>
      </c>
      <c r="E19" s="99">
        <v>190.49586400000004</v>
      </c>
      <c r="F19" s="99"/>
      <c r="G19" s="122">
        <v>37.360733362483252</v>
      </c>
      <c r="H19" s="122">
        <v>33.590375432919842</v>
      </c>
      <c r="I19" s="122">
        <v>9.4258724810996597</v>
      </c>
      <c r="J19" s="122">
        <v>24.764335872295657</v>
      </c>
      <c r="K19" s="99">
        <v>22.378564999999998</v>
      </c>
      <c r="L19" s="99"/>
      <c r="M19" s="97">
        <v>29.632221684731032</v>
      </c>
      <c r="N19" s="97">
        <v>35.573361890262539</v>
      </c>
      <c r="O19" s="97">
        <v>13.296095323877532</v>
      </c>
      <c r="P19" s="106">
        <v>218.4738650000001</v>
      </c>
    </row>
    <row r="20" spans="1:16" ht="12.75" customHeight="1" x14ac:dyDescent="0.2">
      <c r="A20" s="45" t="s">
        <v>165</v>
      </c>
      <c r="B20" s="97">
        <v>27.666038636260161</v>
      </c>
      <c r="C20" s="97">
        <v>48.847254630438641</v>
      </c>
      <c r="D20" s="97">
        <v>18.944372676904358</v>
      </c>
      <c r="E20" s="99">
        <v>239.70601599999964</v>
      </c>
      <c r="F20" s="99"/>
      <c r="G20" s="122">
        <v>23.763253942966557</v>
      </c>
      <c r="H20" s="122">
        <v>22.968214578099516</v>
      </c>
      <c r="I20" s="122">
        <v>5.5653732215226315</v>
      </c>
      <c r="J20" s="122">
        <v>15.459367972873693</v>
      </c>
      <c r="K20" s="99">
        <v>26.620946000000007</v>
      </c>
      <c r="L20" s="99"/>
      <c r="M20" s="97">
        <v>28.893805022287353</v>
      </c>
      <c r="N20" s="97">
        <v>46.260492394307413</v>
      </c>
      <c r="O20" s="97">
        <v>17.607063005509744</v>
      </c>
      <c r="P20" s="106">
        <v>276.15695799999975</v>
      </c>
    </row>
    <row r="21" spans="1:16" ht="12.75" customHeight="1" x14ac:dyDescent="0.2">
      <c r="A21" s="43" t="s">
        <v>173</v>
      </c>
      <c r="B21" s="70"/>
      <c r="C21" s="101"/>
      <c r="D21" s="101"/>
      <c r="E21" s="101"/>
      <c r="F21" s="101"/>
      <c r="G21" s="101"/>
      <c r="H21" s="101"/>
      <c r="I21" s="101"/>
      <c r="J21" s="101"/>
      <c r="K21" s="101"/>
      <c r="L21" s="101"/>
      <c r="M21" s="101"/>
      <c r="N21" s="101"/>
      <c r="O21" s="101"/>
      <c r="P21" s="108"/>
    </row>
    <row r="22" spans="1:16" ht="12.75" customHeight="1" x14ac:dyDescent="0.2">
      <c r="A22" s="44" t="s">
        <v>6</v>
      </c>
      <c r="B22" s="97">
        <v>38.831346560856318</v>
      </c>
      <c r="C22" s="97">
        <v>33.616084454695219</v>
      </c>
      <c r="D22" s="97">
        <v>12.350248922184768</v>
      </c>
      <c r="E22" s="99">
        <v>139.81176499999995</v>
      </c>
      <c r="F22" s="99"/>
      <c r="G22" s="122">
        <v>66.098063352860692</v>
      </c>
      <c r="H22" s="122">
        <v>70.20871763753857</v>
      </c>
      <c r="I22" s="122">
        <v>41.304957205707957</v>
      </c>
      <c r="J22" s="122">
        <v>66.098057083943658</v>
      </c>
      <c r="K22" s="99">
        <v>31.903437</v>
      </c>
      <c r="L22" s="99"/>
      <c r="M22" s="97">
        <v>43.553951680801056</v>
      </c>
      <c r="N22" s="97">
        <v>40.414729850185253</v>
      </c>
      <c r="O22" s="97">
        <v>17.729823361824415</v>
      </c>
      <c r="P22" s="106">
        <v>177.97261099999974</v>
      </c>
    </row>
    <row r="23" spans="1:16" ht="12.75" customHeight="1" x14ac:dyDescent="0.2">
      <c r="A23" s="44" t="s">
        <v>7</v>
      </c>
      <c r="B23" s="97">
        <v>27.974489310002166</v>
      </c>
      <c r="C23" s="97">
        <v>42.355127202164603</v>
      </c>
      <c r="D23" s="97">
        <v>15.255267729093289</v>
      </c>
      <c r="E23" s="99">
        <v>524.6873370000003</v>
      </c>
      <c r="F23" s="99"/>
      <c r="G23" s="97">
        <v>25.426087191339295</v>
      </c>
      <c r="H23" s="97">
        <v>28.053557481198808</v>
      </c>
      <c r="I23" s="97">
        <v>4.8041094358362821</v>
      </c>
      <c r="J23" s="97">
        <v>17.919600107587343</v>
      </c>
      <c r="K23" s="99">
        <v>62.50921300000001</v>
      </c>
      <c r="L23" s="99"/>
      <c r="M23" s="97">
        <v>28.536616929337754</v>
      </c>
      <c r="N23" s="97">
        <v>40.832672978068416</v>
      </c>
      <c r="O23" s="97">
        <v>14.142703835708838</v>
      </c>
      <c r="P23" s="106">
        <v>602.62598199999968</v>
      </c>
    </row>
    <row r="24" spans="1:16" ht="12.75" customHeight="1" x14ac:dyDescent="0.2">
      <c r="A24" s="43" t="s">
        <v>28</v>
      </c>
      <c r="B24" s="70"/>
      <c r="C24" s="101"/>
      <c r="D24" s="101"/>
      <c r="E24" s="101"/>
      <c r="F24" s="101"/>
      <c r="G24" s="101"/>
      <c r="H24" s="101"/>
      <c r="I24" s="101"/>
      <c r="J24" s="101"/>
      <c r="K24" s="101"/>
      <c r="L24" s="101"/>
      <c r="M24" s="101"/>
      <c r="N24" s="101"/>
      <c r="O24" s="101"/>
      <c r="P24" s="108"/>
    </row>
    <row r="25" spans="1:16" ht="12.75" customHeight="1" x14ac:dyDescent="0.2">
      <c r="A25" s="45" t="s">
        <v>8</v>
      </c>
      <c r="B25" s="97">
        <v>37.92855934032346</v>
      </c>
      <c r="C25" s="97">
        <v>33.890161522238202</v>
      </c>
      <c r="D25" s="97">
        <v>13.73010388147396</v>
      </c>
      <c r="E25" s="99">
        <v>132.0704209999999</v>
      </c>
      <c r="F25" s="99"/>
      <c r="G25" s="122" t="s">
        <v>176</v>
      </c>
      <c r="H25" s="122" t="s">
        <v>176</v>
      </c>
      <c r="I25" s="122" t="s">
        <v>176</v>
      </c>
      <c r="J25" s="122" t="s">
        <v>176</v>
      </c>
      <c r="K25" s="99">
        <v>17.048983999999997</v>
      </c>
      <c r="L25" s="99"/>
      <c r="M25" s="97">
        <v>40.259171866138175</v>
      </c>
      <c r="N25" s="97">
        <v>34.254409075733633</v>
      </c>
      <c r="O25" s="97">
        <v>13.940581375039686</v>
      </c>
      <c r="P25" s="106">
        <v>152.13757799999985</v>
      </c>
    </row>
    <row r="26" spans="1:16" ht="12.75" customHeight="1" x14ac:dyDescent="0.2">
      <c r="A26" s="45" t="s">
        <v>166</v>
      </c>
      <c r="B26" s="97">
        <v>23.825324411206445</v>
      </c>
      <c r="C26" s="97">
        <v>43.633954105027634</v>
      </c>
      <c r="D26" s="97">
        <v>13.986168788027493</v>
      </c>
      <c r="E26" s="99">
        <v>333.21606300000019</v>
      </c>
      <c r="F26" s="99"/>
      <c r="G26" s="122">
        <v>17.151062398030412</v>
      </c>
      <c r="H26" s="122">
        <v>17.992044150204347</v>
      </c>
      <c r="I26" s="122">
        <v>6.2702211380476243</v>
      </c>
      <c r="J26" s="122">
        <v>15.909978485282817</v>
      </c>
      <c r="K26" s="99">
        <v>33.641158000000004</v>
      </c>
      <c r="L26" s="99"/>
      <c r="M26" s="97">
        <v>23.375461128529523</v>
      </c>
      <c r="N26" s="97">
        <v>41.282566440201016</v>
      </c>
      <c r="O26" s="97">
        <v>13.278609009579778</v>
      </c>
      <c r="P26" s="106">
        <v>376.03344600000031</v>
      </c>
    </row>
    <row r="27" spans="1:16" ht="12.75" customHeight="1" x14ac:dyDescent="0.2">
      <c r="A27" s="45" t="s">
        <v>9</v>
      </c>
      <c r="B27" s="97">
        <v>24.459533222851146</v>
      </c>
      <c r="C27" s="97">
        <v>46.263285488899939</v>
      </c>
      <c r="D27" s="97">
        <v>13.229358711165421</v>
      </c>
      <c r="E27" s="99">
        <v>93.672408999999959</v>
      </c>
      <c r="F27" s="99"/>
      <c r="G27" s="122" t="s">
        <v>176</v>
      </c>
      <c r="H27" s="122" t="s">
        <v>176</v>
      </c>
      <c r="I27" s="122" t="s">
        <v>176</v>
      </c>
      <c r="J27" s="122" t="s">
        <v>176</v>
      </c>
      <c r="K27" s="99">
        <v>12.157048</v>
      </c>
      <c r="L27" s="99"/>
      <c r="M27" s="97">
        <v>27.716732371014807</v>
      </c>
      <c r="N27" s="97">
        <v>42.806248169637662</v>
      </c>
      <c r="O27" s="97">
        <v>11.7096499890385</v>
      </c>
      <c r="P27" s="106">
        <v>113.75020899999996</v>
      </c>
    </row>
    <row r="28" spans="1:16" ht="12.75" customHeight="1" x14ac:dyDescent="0.2">
      <c r="A28" s="45" t="s">
        <v>67</v>
      </c>
      <c r="B28" s="97">
        <v>46.969546770871176</v>
      </c>
      <c r="C28" s="97">
        <v>34.926142262414231</v>
      </c>
      <c r="D28" s="97">
        <v>19.393157488282547</v>
      </c>
      <c r="E28" s="99">
        <v>92.463298000000009</v>
      </c>
      <c r="F28" s="99"/>
      <c r="G28" s="122" t="s">
        <v>176</v>
      </c>
      <c r="H28" s="122" t="s">
        <v>176</v>
      </c>
      <c r="I28" s="122" t="s">
        <v>176</v>
      </c>
      <c r="J28" s="122" t="s">
        <v>176</v>
      </c>
      <c r="K28" s="99">
        <v>23.659367999999994</v>
      </c>
      <c r="L28" s="99"/>
      <c r="M28" s="97">
        <v>48.242497301718544</v>
      </c>
      <c r="N28" s="97">
        <v>43.914762515011482</v>
      </c>
      <c r="O28" s="97">
        <v>20.304272035917602</v>
      </c>
      <c r="P28" s="106">
        <v>117.69435699999998</v>
      </c>
    </row>
    <row r="29" spans="1:16" ht="12.75" customHeight="1" x14ac:dyDescent="0.2">
      <c r="A29" s="45" t="s">
        <v>66</v>
      </c>
      <c r="B29" s="122" t="s">
        <v>176</v>
      </c>
      <c r="C29" s="122" t="s">
        <v>176</v>
      </c>
      <c r="D29" s="122" t="s">
        <v>176</v>
      </c>
      <c r="E29" s="99">
        <v>13.076911000000003</v>
      </c>
      <c r="F29" s="99"/>
      <c r="G29" s="122" t="s">
        <v>176</v>
      </c>
      <c r="H29" s="122" t="s">
        <v>176</v>
      </c>
      <c r="I29" s="122" t="s">
        <v>176</v>
      </c>
      <c r="J29" s="122" t="s">
        <v>176</v>
      </c>
      <c r="K29" s="99">
        <v>7.9060919999999992</v>
      </c>
      <c r="L29" s="99"/>
      <c r="M29" s="122" t="s">
        <v>176</v>
      </c>
      <c r="N29" s="122" t="s">
        <v>176</v>
      </c>
      <c r="O29" s="122" t="s">
        <v>176</v>
      </c>
      <c r="P29" s="106">
        <v>20.983003000000004</v>
      </c>
    </row>
    <row r="30" spans="1:16" ht="12.75" customHeight="1" x14ac:dyDescent="0.2">
      <c r="A30" s="43" t="s">
        <v>80</v>
      </c>
      <c r="B30" s="70"/>
      <c r="C30" s="101"/>
      <c r="D30" s="101"/>
      <c r="E30" s="101"/>
      <c r="F30" s="101"/>
      <c r="G30" s="101"/>
      <c r="H30" s="101"/>
      <c r="I30" s="101"/>
      <c r="J30" s="101"/>
      <c r="K30" s="101"/>
      <c r="L30" s="101"/>
      <c r="M30" s="101"/>
      <c r="N30" s="101"/>
      <c r="O30" s="101"/>
      <c r="P30" s="108"/>
    </row>
    <row r="31" spans="1:16" ht="12.75" customHeight="1" x14ac:dyDescent="0.2">
      <c r="A31" s="44" t="s">
        <v>10</v>
      </c>
      <c r="B31" s="97">
        <v>25.41013156798666</v>
      </c>
      <c r="C31" s="97">
        <v>40.80960553104223</v>
      </c>
      <c r="D31" s="97">
        <v>16.0056224414861</v>
      </c>
      <c r="E31" s="99">
        <v>149.4453969999999</v>
      </c>
      <c r="F31" s="99"/>
      <c r="G31" s="122" t="s">
        <v>176</v>
      </c>
      <c r="H31" s="122" t="s">
        <v>176</v>
      </c>
      <c r="I31" s="122" t="s">
        <v>176</v>
      </c>
      <c r="J31" s="122" t="s">
        <v>176</v>
      </c>
      <c r="K31" s="99">
        <v>16.806941999999999</v>
      </c>
      <c r="L31" s="99"/>
      <c r="M31" s="97">
        <v>26.59732281164306</v>
      </c>
      <c r="N31" s="97">
        <v>39.381255261617696</v>
      </c>
      <c r="O31" s="97">
        <v>14.925084452496034</v>
      </c>
      <c r="P31" s="106">
        <v>169.24479699999989</v>
      </c>
    </row>
    <row r="32" spans="1:16" ht="12.75" customHeight="1" x14ac:dyDescent="0.2">
      <c r="A32" s="44" t="s">
        <v>11</v>
      </c>
      <c r="B32" s="97">
        <v>29.497305374165062</v>
      </c>
      <c r="C32" s="97">
        <v>41.099904535599826</v>
      </c>
      <c r="D32" s="97">
        <v>11.645979163966739</v>
      </c>
      <c r="E32" s="99">
        <v>152.14153099999987</v>
      </c>
      <c r="F32" s="99"/>
      <c r="G32" s="122" t="s">
        <v>176</v>
      </c>
      <c r="H32" s="122" t="s">
        <v>176</v>
      </c>
      <c r="I32" s="122" t="s">
        <v>176</v>
      </c>
      <c r="J32" s="122" t="s">
        <v>176</v>
      </c>
      <c r="K32" s="99">
        <v>11.892305</v>
      </c>
      <c r="L32" s="99"/>
      <c r="M32" s="97">
        <v>29.916733119780673</v>
      </c>
      <c r="N32" s="97">
        <v>40.078412846481264</v>
      </c>
      <c r="O32" s="97">
        <v>11.257579808107392</v>
      </c>
      <c r="P32" s="106">
        <v>167.2795949999998</v>
      </c>
    </row>
    <row r="33" spans="1:16" ht="12.75" customHeight="1" x14ac:dyDescent="0.2">
      <c r="A33" s="44" t="s">
        <v>12</v>
      </c>
      <c r="B33" s="97">
        <v>18.21520337059528</v>
      </c>
      <c r="C33" s="97">
        <v>42.881850430419568</v>
      </c>
      <c r="D33" s="97">
        <v>11.510899602107372</v>
      </c>
      <c r="E33" s="99">
        <v>145.18740999999994</v>
      </c>
      <c r="F33" s="99"/>
      <c r="G33" s="122" t="s">
        <v>176</v>
      </c>
      <c r="H33" s="122" t="s">
        <v>176</v>
      </c>
      <c r="I33" s="122" t="s">
        <v>176</v>
      </c>
      <c r="J33" s="122" t="s">
        <v>176</v>
      </c>
      <c r="K33" s="99">
        <v>14.490968999999998</v>
      </c>
      <c r="L33" s="99"/>
      <c r="M33" s="97">
        <v>20.512540758022244</v>
      </c>
      <c r="N33" s="97">
        <v>40.929853126828128</v>
      </c>
      <c r="O33" s="97">
        <v>10.790523493478108</v>
      </c>
      <c r="P33" s="106">
        <v>167.58265299999994</v>
      </c>
    </row>
    <row r="34" spans="1:16" ht="12.75" customHeight="1" x14ac:dyDescent="0.2">
      <c r="A34" s="44" t="s">
        <v>13</v>
      </c>
      <c r="B34" s="97">
        <v>38.580477131771062</v>
      </c>
      <c r="C34" s="97">
        <v>45.965598124568828</v>
      </c>
      <c r="D34" s="97">
        <v>22.263500682404377</v>
      </c>
      <c r="E34" s="99">
        <v>128.44363699999997</v>
      </c>
      <c r="F34" s="99"/>
      <c r="G34" s="122" t="s">
        <v>176</v>
      </c>
      <c r="H34" s="122" t="s">
        <v>176</v>
      </c>
      <c r="I34" s="122" t="s">
        <v>176</v>
      </c>
      <c r="J34" s="122" t="s">
        <v>176</v>
      </c>
      <c r="K34" s="99">
        <v>17.391062999999999</v>
      </c>
      <c r="L34" s="99"/>
      <c r="M34" s="97">
        <v>38.493741603303611</v>
      </c>
      <c r="N34" s="97">
        <v>44.918071624928778</v>
      </c>
      <c r="O34" s="97">
        <v>21.689680165283015</v>
      </c>
      <c r="P34" s="106">
        <v>151.01847099999998</v>
      </c>
    </row>
    <row r="35" spans="1:16" ht="12.75" customHeight="1" x14ac:dyDescent="0.2">
      <c r="A35" s="44" t="s">
        <v>14</v>
      </c>
      <c r="B35" s="97">
        <v>47.285603820838851</v>
      </c>
      <c r="C35" s="97">
        <v>27.345303336056681</v>
      </c>
      <c r="D35" s="97">
        <v>11.60726275330283</v>
      </c>
      <c r="E35" s="99">
        <v>89.281126999999984</v>
      </c>
      <c r="F35" s="99"/>
      <c r="G35" s="122">
        <v>58.226307175077231</v>
      </c>
      <c r="H35" s="122">
        <v>67.024803694771933</v>
      </c>
      <c r="I35" s="122">
        <v>32.474063791266396</v>
      </c>
      <c r="J35" s="122">
        <v>64.366673168521601</v>
      </c>
      <c r="K35" s="99">
        <v>33.831370999999997</v>
      </c>
      <c r="L35" s="99"/>
      <c r="M35" s="97">
        <v>49.345946939676942</v>
      </c>
      <c r="N35" s="97">
        <v>38.249248260724912</v>
      </c>
      <c r="O35" s="97">
        <v>17.341469263339938</v>
      </c>
      <c r="P35" s="106">
        <v>125.47307699999999</v>
      </c>
    </row>
    <row r="36" spans="1:16" ht="12.75" customHeight="1" x14ac:dyDescent="0.2">
      <c r="A36" s="43" t="s">
        <v>167</v>
      </c>
      <c r="B36" s="71"/>
      <c r="C36" s="101"/>
      <c r="D36" s="101"/>
      <c r="E36" s="101"/>
      <c r="F36" s="101"/>
      <c r="G36" s="101"/>
      <c r="H36" s="101"/>
      <c r="I36" s="101"/>
      <c r="J36" s="101"/>
      <c r="K36" s="101"/>
      <c r="L36" s="101"/>
      <c r="M36" s="101"/>
      <c r="N36" s="101"/>
      <c r="O36" s="101"/>
      <c r="P36" s="108"/>
    </row>
    <row r="37" spans="1:16" ht="12.75" customHeight="1" x14ac:dyDescent="0.2">
      <c r="A37" s="45" t="s">
        <v>168</v>
      </c>
      <c r="B37" s="97">
        <v>29.721467418197744</v>
      </c>
      <c r="C37" s="97">
        <v>40.193141003125845</v>
      </c>
      <c r="D37" s="97">
        <v>14.24020540779024</v>
      </c>
      <c r="E37" s="99">
        <v>654.25444600000026</v>
      </c>
      <c r="F37" s="99"/>
      <c r="G37" s="97">
        <v>37.43154303235066</v>
      </c>
      <c r="H37" s="97">
        <v>40.649603910152102</v>
      </c>
      <c r="I37" s="97">
        <v>16.485018266739502</v>
      </c>
      <c r="J37" s="97">
        <v>32.319592660533665</v>
      </c>
      <c r="K37" s="99">
        <v>91.789779999999979</v>
      </c>
      <c r="L37" s="99"/>
      <c r="M37" s="97">
        <v>31.249762954823797</v>
      </c>
      <c r="N37" s="97">
        <v>40.249302056792523</v>
      </c>
      <c r="O37" s="97">
        <v>14.516396645900727</v>
      </c>
      <c r="P37" s="106">
        <v>765.96686300000022</v>
      </c>
    </row>
    <row r="38" spans="1:16" ht="12.75" customHeight="1" x14ac:dyDescent="0.2">
      <c r="A38" s="45" t="s">
        <v>169</v>
      </c>
      <c r="B38" s="122" t="s">
        <v>176</v>
      </c>
      <c r="C38" s="122" t="s">
        <v>176</v>
      </c>
      <c r="D38" s="122" t="s">
        <v>176</v>
      </c>
      <c r="E38" s="118">
        <v>0.97420799999999996</v>
      </c>
      <c r="F38" s="118"/>
      <c r="G38" s="122" t="s">
        <v>176</v>
      </c>
      <c r="H38" s="122" t="s">
        <v>176</v>
      </c>
      <c r="I38" s="122" t="s">
        <v>176</v>
      </c>
      <c r="J38" s="122" t="s">
        <v>176</v>
      </c>
      <c r="K38" s="99">
        <v>1.57372</v>
      </c>
      <c r="L38" s="99"/>
      <c r="M38" s="122" t="s">
        <v>176</v>
      </c>
      <c r="N38" s="122" t="s">
        <v>176</v>
      </c>
      <c r="O38" s="122" t="s">
        <v>176</v>
      </c>
      <c r="P38" s="106">
        <v>2.5479279999999997</v>
      </c>
    </row>
    <row r="39" spans="1:16" ht="12.75" customHeight="1" x14ac:dyDescent="0.2">
      <c r="A39" s="45" t="s">
        <v>170</v>
      </c>
      <c r="B39" s="122" t="s">
        <v>176</v>
      </c>
      <c r="C39" s="122" t="s">
        <v>176</v>
      </c>
      <c r="D39" s="122" t="s">
        <v>176</v>
      </c>
      <c r="E39" s="99">
        <v>1.19903</v>
      </c>
      <c r="F39" s="99"/>
      <c r="G39" s="122" t="s">
        <v>176</v>
      </c>
      <c r="H39" s="122" t="s">
        <v>176</v>
      </c>
      <c r="I39" s="122" t="s">
        <v>176</v>
      </c>
      <c r="J39" s="122" t="s">
        <v>176</v>
      </c>
      <c r="K39" s="99">
        <v>1.04915</v>
      </c>
      <c r="L39" s="99"/>
      <c r="M39" s="122" t="s">
        <v>176</v>
      </c>
      <c r="N39" s="122" t="s">
        <v>176</v>
      </c>
      <c r="O39" s="122" t="s">
        <v>176</v>
      </c>
      <c r="P39" s="106">
        <v>2.2481800000000001</v>
      </c>
    </row>
    <row r="40" spans="1:16" ht="12.75" customHeight="1" x14ac:dyDescent="0.2">
      <c r="A40" s="45" t="s">
        <v>171</v>
      </c>
      <c r="B40" s="122" t="s">
        <v>176</v>
      </c>
      <c r="C40" s="122" t="s">
        <v>176</v>
      </c>
      <c r="D40" s="122" t="s">
        <v>176</v>
      </c>
      <c r="E40" s="99">
        <v>8.0714179999999995</v>
      </c>
      <c r="F40" s="99"/>
      <c r="G40" s="112"/>
      <c r="H40" s="112"/>
      <c r="I40" s="112"/>
      <c r="J40" s="112"/>
      <c r="K40" s="99">
        <v>0</v>
      </c>
      <c r="L40" s="99"/>
      <c r="M40" s="122" t="s">
        <v>176</v>
      </c>
      <c r="N40" s="122" t="s">
        <v>176</v>
      </c>
      <c r="O40" s="122" t="s">
        <v>176</v>
      </c>
      <c r="P40" s="106">
        <v>9.835621999999999</v>
      </c>
    </row>
    <row r="41" spans="1:16" ht="12.75" customHeight="1" x14ac:dyDescent="0.2">
      <c r="A41" s="197" t="s">
        <v>195</v>
      </c>
      <c r="B41" s="198"/>
      <c r="C41" s="198"/>
      <c r="D41" s="198"/>
      <c r="E41" s="198"/>
      <c r="F41" s="198"/>
      <c r="G41" s="198"/>
      <c r="H41" s="198"/>
      <c r="I41" s="198"/>
      <c r="J41" s="198"/>
      <c r="K41" s="198"/>
      <c r="L41" s="198"/>
      <c r="M41" s="198"/>
      <c r="N41" s="198"/>
      <c r="O41" s="198"/>
      <c r="P41" s="199"/>
    </row>
    <row r="42" spans="1:16" ht="12.75" customHeight="1" x14ac:dyDescent="0.2">
      <c r="A42" s="213" t="s">
        <v>196</v>
      </c>
      <c r="B42" s="214"/>
      <c r="C42" s="214"/>
      <c r="D42" s="214"/>
      <c r="E42" s="214"/>
      <c r="F42" s="214"/>
      <c r="G42" s="214"/>
      <c r="H42" s="214"/>
      <c r="I42" s="214"/>
      <c r="J42" s="214"/>
      <c r="K42" s="214"/>
      <c r="L42" s="214"/>
      <c r="M42" s="214"/>
      <c r="N42" s="214"/>
      <c r="O42" s="214"/>
      <c r="P42" s="215"/>
    </row>
    <row r="43" spans="1:16" ht="12.75" customHeight="1" x14ac:dyDescent="0.2">
      <c r="A43" s="237" t="s">
        <v>197</v>
      </c>
      <c r="B43" s="238"/>
      <c r="C43" s="238"/>
      <c r="D43" s="238"/>
      <c r="E43" s="238"/>
      <c r="F43" s="238"/>
      <c r="G43" s="238"/>
      <c r="H43" s="238"/>
      <c r="I43" s="238"/>
      <c r="J43" s="238"/>
      <c r="K43" s="238"/>
      <c r="L43" s="238"/>
      <c r="M43" s="238"/>
      <c r="N43" s="238"/>
      <c r="O43" s="238"/>
      <c r="P43" s="239"/>
    </row>
    <row r="44" spans="1:16" ht="12.75" customHeight="1" x14ac:dyDescent="0.2">
      <c r="A44" s="237" t="s">
        <v>198</v>
      </c>
      <c r="B44" s="238"/>
      <c r="C44" s="238"/>
      <c r="D44" s="238"/>
      <c r="E44" s="238"/>
      <c r="F44" s="238"/>
      <c r="G44" s="238"/>
      <c r="H44" s="238"/>
      <c r="I44" s="238"/>
      <c r="J44" s="238"/>
      <c r="K44" s="238"/>
      <c r="L44" s="238"/>
      <c r="M44" s="238"/>
      <c r="N44" s="238"/>
      <c r="O44" s="238"/>
      <c r="P44" s="239"/>
    </row>
    <row r="45" spans="1:16" ht="12.75" customHeight="1" x14ac:dyDescent="0.2">
      <c r="A45" s="237" t="s">
        <v>199</v>
      </c>
      <c r="B45" s="238"/>
      <c r="C45" s="238"/>
      <c r="D45" s="238"/>
      <c r="E45" s="238"/>
      <c r="F45" s="238"/>
      <c r="G45" s="238"/>
      <c r="H45" s="238"/>
      <c r="I45" s="238"/>
      <c r="J45" s="238"/>
      <c r="K45" s="238"/>
      <c r="L45" s="238"/>
      <c r="M45" s="238"/>
      <c r="N45" s="238"/>
      <c r="O45" s="238"/>
      <c r="P45" s="239"/>
    </row>
    <row r="46" spans="1:16" ht="25.5" customHeight="1" x14ac:dyDescent="0.2">
      <c r="A46" s="244" t="s">
        <v>113</v>
      </c>
      <c r="B46" s="245"/>
      <c r="C46" s="245"/>
      <c r="D46" s="245"/>
      <c r="E46" s="245"/>
      <c r="F46" s="245"/>
      <c r="G46" s="245"/>
      <c r="H46" s="245"/>
      <c r="I46" s="245"/>
      <c r="J46" s="245"/>
      <c r="K46" s="245"/>
      <c r="L46" s="245"/>
      <c r="M46" s="245"/>
      <c r="N46" s="245"/>
      <c r="O46" s="245"/>
      <c r="P46" s="246"/>
    </row>
    <row r="47" spans="1:16" ht="25.5" customHeight="1" x14ac:dyDescent="0.2">
      <c r="A47" s="240" t="s">
        <v>112</v>
      </c>
      <c r="B47" s="241"/>
      <c r="C47" s="241"/>
      <c r="D47" s="241"/>
      <c r="E47" s="241"/>
      <c r="F47" s="241"/>
      <c r="G47" s="241"/>
      <c r="H47" s="241"/>
      <c r="I47" s="241"/>
      <c r="J47" s="241"/>
      <c r="K47" s="241"/>
      <c r="L47" s="241"/>
      <c r="M47" s="241"/>
      <c r="N47" s="241"/>
      <c r="O47" s="241"/>
      <c r="P47" s="242"/>
    </row>
    <row r="48" spans="1:16" ht="25.5" customHeight="1" x14ac:dyDescent="0.2">
      <c r="A48" s="234" t="s">
        <v>111</v>
      </c>
      <c r="B48" s="235"/>
      <c r="C48" s="235"/>
      <c r="D48" s="235"/>
      <c r="E48" s="235"/>
      <c r="F48" s="235"/>
      <c r="G48" s="235"/>
      <c r="H48" s="235"/>
      <c r="I48" s="235"/>
      <c r="J48" s="235"/>
      <c r="K48" s="235"/>
      <c r="L48" s="235"/>
      <c r="M48" s="235"/>
      <c r="N48" s="235"/>
      <c r="O48" s="235"/>
      <c r="P48" s="236"/>
    </row>
    <row r="49" spans="1:24" s="55" customFormat="1" ht="12.75" customHeight="1" x14ac:dyDescent="0.2">
      <c r="A49" s="243"/>
      <c r="B49" s="243"/>
      <c r="C49" s="243"/>
      <c r="D49" s="243"/>
      <c r="E49" s="243"/>
      <c r="F49" s="243"/>
      <c r="G49" s="243"/>
      <c r="H49" s="243"/>
      <c r="I49" s="243"/>
      <c r="J49" s="243"/>
      <c r="K49" s="243"/>
      <c r="L49" s="243"/>
      <c r="M49" s="243"/>
      <c r="N49" s="243"/>
      <c r="O49" s="243"/>
      <c r="P49" s="243"/>
    </row>
    <row r="50" spans="1:24" s="73" customFormat="1" ht="325.5" customHeight="1" x14ac:dyDescent="0.2">
      <c r="A50" s="176" t="s">
        <v>154</v>
      </c>
      <c r="B50" s="226"/>
      <c r="C50" s="226"/>
      <c r="D50" s="226"/>
      <c r="E50" s="226"/>
      <c r="F50" s="226"/>
      <c r="G50" s="226"/>
      <c r="H50" s="226"/>
      <c r="I50" s="226"/>
      <c r="J50" s="226"/>
      <c r="K50" s="226"/>
      <c r="L50" s="226"/>
      <c r="M50" s="226"/>
      <c r="N50" s="226"/>
      <c r="O50" s="226"/>
      <c r="P50" s="229"/>
      <c r="R50" s="233"/>
      <c r="S50" s="233"/>
      <c r="T50" s="233"/>
      <c r="U50" s="233"/>
      <c r="V50" s="233"/>
      <c r="W50" s="233"/>
      <c r="X50" s="233"/>
    </row>
  </sheetData>
  <mergeCells count="23">
    <mergeCell ref="A1:P1"/>
    <mergeCell ref="K4:K5"/>
    <mergeCell ref="P4:P5"/>
    <mergeCell ref="A2:P2"/>
    <mergeCell ref="E4:E5"/>
    <mergeCell ref="G3:K3"/>
    <mergeCell ref="B3:E3"/>
    <mergeCell ref="M3:P3"/>
    <mergeCell ref="B4:D4"/>
    <mergeCell ref="G4:J4"/>
    <mergeCell ref="M4:O4"/>
    <mergeCell ref="A3:A5"/>
    <mergeCell ref="R50:X50"/>
    <mergeCell ref="A41:P41"/>
    <mergeCell ref="A48:P48"/>
    <mergeCell ref="A50:P50"/>
    <mergeCell ref="A45:P45"/>
    <mergeCell ref="A42:P42"/>
    <mergeCell ref="A43:P43"/>
    <mergeCell ref="A44:P44"/>
    <mergeCell ref="A47:P47"/>
    <mergeCell ref="A49:P49"/>
    <mergeCell ref="A46:P46"/>
  </mergeCells>
  <printOptions horizontalCentered="1"/>
  <pageMargins left="0.25" right="0.25" top="0.75" bottom="0.75" header="0.3" footer="0.3"/>
  <pageSetup paperSize="9" scale="49"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11</vt:i4>
      </vt:variant>
    </vt:vector>
  </HeadingPairs>
  <TitlesOfParts>
    <vt:vector size="11" baseType="lpstr">
      <vt:lpstr>IDX</vt:lpstr>
      <vt:lpstr>NU.1</vt:lpstr>
      <vt:lpstr>NU.2</vt:lpstr>
      <vt:lpstr>NU.3</vt:lpstr>
      <vt:lpstr>NU.4</vt:lpstr>
      <vt:lpstr>NU.5</vt:lpstr>
      <vt:lpstr>NU.6</vt:lpstr>
      <vt:lpstr>NU.7</vt:lpstr>
      <vt:lpstr>NU.8</vt:lpstr>
      <vt:lpstr>NU.9</vt:lpstr>
      <vt:lpstr>NU.10</vt:lpstr>
    </vt:vector>
  </TitlesOfParts>
  <Company>UNICEF</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UNICEF-MICS</dc:creator>
  <cp:keywords>MICS</cp:keywords>
  <cp:lastModifiedBy>FRYONE</cp:lastModifiedBy>
  <cp:lastPrinted>2013-06-26T07:14:36Z</cp:lastPrinted>
  <dcterms:created xsi:type="dcterms:W3CDTF">2005-06-06T15:20:07Z</dcterms:created>
  <dcterms:modified xsi:type="dcterms:W3CDTF">2017-10-04T11:48:46Z</dcterms:modified>
</cp:coreProperties>
</file>