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395" yWindow="15" windowWidth="12240" windowHeight="8265" tabRatio="825" activeTab="6"/>
  </bookViews>
  <sheets>
    <sheet name="IDX" sheetId="24" r:id="rId1"/>
    <sheet name="TA.1" sheetId="13" r:id="rId2"/>
    <sheet name="TA.1M" sheetId="26" r:id="rId3"/>
    <sheet name="TA.2" sheetId="17" r:id="rId4"/>
    <sheet name="TA.2M" sheetId="27" r:id="rId5"/>
    <sheet name="TA.3" sheetId="16" r:id="rId6"/>
    <sheet name="TA.3M" sheetId="28" r:id="rId7"/>
  </sheets>
  <calcPr calcId="125725"/>
</workbook>
</file>

<file path=xl/calcChain.xml><?xml version="1.0" encoding="utf-8"?>
<calcChain xmlns="http://schemas.openxmlformats.org/spreadsheetml/2006/main">
  <c r="A9" i="24"/>
  <c r="A7"/>
  <c r="A5"/>
  <c r="A8" l="1"/>
  <c r="A6"/>
  <c r="A4"/>
</calcChain>
</file>

<file path=xl/sharedStrings.xml><?xml version="1.0" encoding="utf-8"?>
<sst xmlns="http://schemas.openxmlformats.org/spreadsheetml/2006/main" count="455" uniqueCount="93">
  <si>
    <t>Total</t>
  </si>
  <si>
    <t xml:space="preserve">Urban </t>
  </si>
  <si>
    <t>Rural</t>
  </si>
  <si>
    <t>None</t>
  </si>
  <si>
    <t>Poorest</t>
  </si>
  <si>
    <t>Second</t>
  </si>
  <si>
    <t>Middle</t>
  </si>
  <si>
    <t>Fourth</t>
  </si>
  <si>
    <t>Richest</t>
  </si>
  <si>
    <t>Higher</t>
  </si>
  <si>
    <t>Wealth index quintile</t>
  </si>
  <si>
    <t>Number of women age 15-49 years</t>
  </si>
  <si>
    <t>15-19</t>
  </si>
  <si>
    <t>20-24</t>
  </si>
  <si>
    <t>25-29</t>
  </si>
  <si>
    <t>30-34</t>
  </si>
  <si>
    <t>35-39</t>
  </si>
  <si>
    <t>40-44</t>
  </si>
  <si>
    <t>45-49</t>
  </si>
  <si>
    <t>Education</t>
  </si>
  <si>
    <t>Only cigarettes</t>
  </si>
  <si>
    <t>Cigarettes and other tobacco products</t>
  </si>
  <si>
    <t>Only other tobacco products</t>
  </si>
  <si>
    <t>Any tobacco product</t>
  </si>
  <si>
    <r>
      <t>Any tobacco product</t>
    </r>
    <r>
      <rPr>
        <vertAlign val="superscript"/>
        <sz val="8"/>
        <rFont val="Arial"/>
        <family val="2"/>
      </rPr>
      <t>1</t>
    </r>
  </si>
  <si>
    <t>Never smoked cigarettes or used other tobacco products</t>
  </si>
  <si>
    <t>Ever users</t>
  </si>
  <si>
    <t>Less than 5</t>
  </si>
  <si>
    <t>5-9</t>
  </si>
  <si>
    <t>10-19</t>
  </si>
  <si>
    <t>20+</t>
  </si>
  <si>
    <t>Number of cigarettes in the last 24 hours</t>
  </si>
  <si>
    <t>Number of women age 15-49 years who are current cigarette smokers</t>
  </si>
  <si>
    <t>Percentage of women who:</t>
  </si>
  <si>
    <t>Number of men age 15-49 years</t>
  </si>
  <si>
    <t>Percentage of men who:</t>
  </si>
  <si>
    <t>Number of men age 15-49 years who are current cigarette smokers</t>
  </si>
  <si>
    <r>
      <t>Percentage of women who smoked a whole cigarette before age 15</t>
    </r>
    <r>
      <rPr>
        <vertAlign val="superscript"/>
        <sz val="8"/>
        <rFont val="Arial"/>
        <family val="2"/>
      </rPr>
      <t>1</t>
    </r>
  </si>
  <si>
    <r>
      <t>Percentage of men who smoked a whole cigarette before age 15</t>
    </r>
    <r>
      <rPr>
        <vertAlign val="superscript"/>
        <sz val="8"/>
        <rFont val="Arial"/>
        <family val="2"/>
      </rPr>
      <t>1</t>
    </r>
  </si>
  <si>
    <t>Users of tobacco products at any time during the last one month</t>
  </si>
  <si>
    <r>
      <t>Had at least one alcoholic drink at any time during the last one month</t>
    </r>
    <r>
      <rPr>
        <vertAlign val="superscript"/>
        <sz val="8"/>
        <rFont val="Arial"/>
        <family val="2"/>
      </rPr>
      <t>2</t>
    </r>
  </si>
  <si>
    <r>
      <t>Had at least one alcoholic drink before age 15</t>
    </r>
    <r>
      <rPr>
        <vertAlign val="superscript"/>
        <sz val="8"/>
        <rFont val="Arial"/>
        <family val="2"/>
      </rPr>
      <t>1</t>
    </r>
  </si>
  <si>
    <t>Never had an alcoholic drink</t>
  </si>
  <si>
    <t>Contents</t>
  </si>
  <si>
    <t>Tobacco and Alcohol Use</t>
  </si>
  <si>
    <t>Table TA.1: Current and ever use of tobacco (women)</t>
  </si>
  <si>
    <t>Table TA.1M: Current and ever use of tobacco (men)</t>
  </si>
  <si>
    <t>Table TA.2: Age at first use of cigarettes and frequency of use (women)</t>
  </si>
  <si>
    <t>Table TA.2M: Age at first use of cigarettes and frequency of use (men)</t>
  </si>
  <si>
    <t>Table TA.3: Use of alcohol (women)</t>
  </si>
  <si>
    <t>Table TA.3M: Use of alcohol (men)</t>
  </si>
  <si>
    <t>At least one</t>
  </si>
  <si>
    <t>Under-5s in the same household</t>
  </si>
  <si>
    <r>
      <t xml:space="preserve">Respondents who have never smoked cigarettes and never used any other tobacco products are: 
(TA1=2 or (TA1=2 and TA2=00)) and TA6=2 and TA10=2
Patterns of use of tobacco products are defined as follows:
</t>
    </r>
    <r>
      <rPr>
        <i/>
        <u/>
        <sz val="8"/>
        <rFont val="Arial"/>
        <family val="2"/>
      </rPr>
      <t>Cigarettes</t>
    </r>
    <r>
      <rPr>
        <i/>
        <sz val="8"/>
        <rFont val="Arial"/>
        <family val="2"/>
      </rPr>
      <t xml:space="preserve">:
Ever users: TA2&gt;00 and TA2&lt;98
Users at any time during the last one month: (TA4&gt;00 and TA4&lt;98) or (TA5&gt;00 and TA5&lt;98)
</t>
    </r>
    <r>
      <rPr>
        <i/>
        <u/>
        <sz val="8"/>
        <rFont val="Arial"/>
        <family val="2"/>
      </rPr>
      <t>Other smoked tobacco products</t>
    </r>
    <r>
      <rPr>
        <i/>
        <sz val="8"/>
        <rFont val="Arial"/>
        <family val="2"/>
      </rPr>
      <t xml:space="preserve">:
Ever users: TA6=1
Users at any time during the last one month: TA9&gt;00 and TA9&lt;98
</t>
    </r>
    <r>
      <rPr>
        <i/>
        <u/>
        <sz val="8"/>
        <rFont val="Arial"/>
        <family val="2"/>
      </rPr>
      <t>Smokeless tobacco products</t>
    </r>
    <r>
      <rPr>
        <i/>
        <sz val="8"/>
        <rFont val="Arial"/>
        <family val="2"/>
      </rPr>
      <t xml:space="preserve">:
Ever users: TA10=1
Users at any time during the last one month: TA13&gt;00 and TA13&lt;98
"Any tobacco product" refers to cigarettes, smoked tobacco products, and smokeless tobacco products.
</t>
    </r>
  </si>
  <si>
    <t>Women who have smoked a whole cigarette before age 15:  TA2&gt;00 and TA2&lt;15
Number of cigarettes in the last 24 hours: TA4</t>
  </si>
  <si>
    <t>Women who have never had an alcoholic drink: TA14=2 or (TA14=1 and TA15=00).
Women who had at least one alcoholic drink before age 15: TA15&gt;00 and TA15&lt;15.
Women who have had at least one alcoholic drink at any time during the last one month: TA16&gt;00 and TA16&lt;98.</t>
  </si>
  <si>
    <t>Respondents who have never smoked cigarettes and never used any other tobacco products are: 
(MTA1=2 or (MTA1=2 and MTA2=00)) and MTA6=2 and MTA10=2
Patterns of use of tobacco products are defined as follows:
Cigarettes:
Ever users: MTA2&gt;00 and MTA2&lt;98
Users at any time during the last one month: (MTA4&gt;00 and MTA4&lt;98) or (MTA5&gt;00 and MTA5&lt;98)
Other smoked tobacco products:
Ever users: MTA6=1
Users at any time during the last one month: MTA9&gt;00 and MTA9&lt;98
Smokeless tobacco products:
Ever users: MTA10=1
Users at any time during the last one month: MTA13&gt;00 and MTA13&lt;98
"Any tobacco product" refers to cigarettes, smoked tobacco products, and smokeless tobacco products.</t>
  </si>
  <si>
    <t>Men who have smoked a whole cigarette before age 15: MTA2&gt;00 and MTA2&lt;15
Number of cigarettes in the last 24 hours: MTA4</t>
  </si>
  <si>
    <t>Men who have never had an alcoholic drink: MTA14=2 or (MTA14=1 and MTA15=00).
Men who had at least one alcoholic drink before age 15: MTA15&gt;00 and MTA15&lt;15.
Men who have had at least one alcoholic drink at any time during the last one month: MTA16&gt;00 and MTA16&lt;98.</t>
  </si>
  <si>
    <t>Senatorial District</t>
  </si>
  <si>
    <t>Kano Central</t>
  </si>
  <si>
    <t>Kano North</t>
  </si>
  <si>
    <t>Kano South</t>
  </si>
  <si>
    <t>Ethnicity of household head</t>
  </si>
  <si>
    <t>Hausa</t>
  </si>
  <si>
    <t>Igbo</t>
  </si>
  <si>
    <t>Yoruba</t>
  </si>
  <si>
    <t>Other ethnic group</t>
  </si>
  <si>
    <t>Non-formal</t>
  </si>
  <si>
    <t>Primary</t>
  </si>
  <si>
    <t>Age(Years)</t>
  </si>
  <si>
    <t>Residence</t>
  </si>
  <si>
    <t xml:space="preserve">Secondary </t>
  </si>
  <si>
    <t xml:space="preserve">   Secondary </t>
  </si>
  <si>
    <t xml:space="preserve">    Non-formal</t>
  </si>
  <si>
    <t xml:space="preserve">    Secondary </t>
  </si>
  <si>
    <t xml:space="preserve">    Secondary</t>
  </si>
  <si>
    <t>(*)</t>
  </si>
  <si>
    <r>
      <rPr>
        <vertAlign val="superscript"/>
        <sz val="8"/>
        <rFont val="Arial"/>
        <family val="2"/>
      </rPr>
      <t>1</t>
    </r>
    <r>
      <rPr>
        <sz val="8"/>
        <rFont val="Arial"/>
        <family val="2"/>
      </rPr>
      <t xml:space="preserve"> MICS indicator 12.1 - Tobacco use </t>
    </r>
  </si>
  <si>
    <t>Percentage of women age 15-49 years by pattern of use of tobacco, Kano Nigeria, 2016-2017</t>
  </si>
  <si>
    <t>Percentage of men age 15-49 years by pattern of use of tobacco, Kano Nigeria, 2016-2017</t>
  </si>
  <si>
    <r>
      <rPr>
        <i/>
        <vertAlign val="superscript"/>
        <sz val="8"/>
        <rFont val="Arial"/>
        <family val="2"/>
      </rPr>
      <t>1</t>
    </r>
    <r>
      <rPr>
        <i/>
        <sz val="8"/>
        <rFont val="Arial"/>
        <family val="2"/>
      </rPr>
      <t xml:space="preserve"> MICS indicator 12.1 - Tobacco use</t>
    </r>
    <r>
      <rPr>
        <i/>
        <vertAlign val="superscript"/>
        <sz val="8"/>
        <rFont val="Arial"/>
        <family val="2"/>
      </rPr>
      <t>[M]</t>
    </r>
  </si>
  <si>
    <t>Percentage of women age 15-49 years who smoked a whole cigarette before age 15,  
and percentage distribution of current smokers by the number of cigarettes smoked in the last 24 hours, MICS5-Kano Nigeria, 2016-2017</t>
  </si>
  <si>
    <r>
      <rPr>
        <vertAlign val="superscript"/>
        <sz val="8"/>
        <rFont val="Arial"/>
        <family val="2"/>
      </rPr>
      <t>1</t>
    </r>
    <r>
      <rPr>
        <sz val="8"/>
        <rFont val="Arial"/>
        <family val="2"/>
      </rPr>
      <t xml:space="preserve"> MICS indicator 12.2 - Smoking before age 15 </t>
    </r>
  </si>
  <si>
    <r>
      <rPr>
        <vertAlign val="superscript"/>
        <sz val="8"/>
        <rFont val="Arial"/>
        <family val="2"/>
      </rPr>
      <t>1</t>
    </r>
    <r>
      <rPr>
        <sz val="8"/>
        <rFont val="Arial"/>
        <family val="2"/>
      </rPr>
      <t xml:space="preserve"> MICS indicator 12.2 - Smoking before age 15</t>
    </r>
    <r>
      <rPr>
        <vertAlign val="superscript"/>
        <sz val="8"/>
        <rFont val="Arial"/>
        <family val="2"/>
      </rPr>
      <t>[M]</t>
    </r>
  </si>
  <si>
    <t>Percentage of men age 15-49 years who smoked a whole cigarette before age 15,  
and percentage distribution of current smokers by the number of cigarettes smoked in the last 24 hours, Kano Nigeria, 2016-2017</t>
  </si>
  <si>
    <r>
      <rPr>
        <vertAlign val="superscript"/>
        <sz val="8"/>
        <rFont val="Arial"/>
        <family val="2"/>
      </rPr>
      <t xml:space="preserve">1 </t>
    </r>
    <r>
      <rPr>
        <sz val="8"/>
        <rFont val="Arial"/>
        <family val="2"/>
      </rPr>
      <t>MICS indicator 12.4 - Use of alcohol  before age 15</t>
    </r>
  </si>
  <si>
    <r>
      <rPr>
        <vertAlign val="superscript"/>
        <sz val="8"/>
        <rFont val="Arial"/>
        <family val="2"/>
      </rPr>
      <t>2</t>
    </r>
    <r>
      <rPr>
        <sz val="8"/>
        <rFont val="Arial"/>
        <family val="2"/>
      </rPr>
      <t xml:space="preserve"> MICS indicator 12.3 - Use of alcohol</t>
    </r>
  </si>
  <si>
    <t>Percentage of women age 15-49 years who have never had an alcoholic drink, percentage who first had an alcoholic drink before age 15, and percentage of women who have had at least one alcoholic drink at any time during the last one month, Kano Nigeria, 2016-2017</t>
  </si>
  <si>
    <r>
      <rPr>
        <vertAlign val="superscript"/>
        <sz val="8"/>
        <rFont val="Arial"/>
        <family val="2"/>
      </rPr>
      <t>1</t>
    </r>
    <r>
      <rPr>
        <sz val="8"/>
        <rFont val="Arial"/>
        <family val="2"/>
      </rPr>
      <t xml:space="preserve"> MICS indicator 12.4 - Use of alcohol  before age 15</t>
    </r>
    <r>
      <rPr>
        <vertAlign val="superscript"/>
        <sz val="8"/>
        <rFont val="Arial"/>
        <family val="2"/>
      </rPr>
      <t>[M]</t>
    </r>
  </si>
  <si>
    <r>
      <rPr>
        <vertAlign val="superscript"/>
        <sz val="8"/>
        <rFont val="Arial"/>
        <family val="2"/>
      </rPr>
      <t>2</t>
    </r>
    <r>
      <rPr>
        <sz val="8"/>
        <rFont val="Arial"/>
        <family val="2"/>
      </rPr>
      <t xml:space="preserve"> MICS indicator 12.3 - Use of alcohol</t>
    </r>
    <r>
      <rPr>
        <vertAlign val="superscript"/>
        <sz val="8"/>
        <rFont val="Arial"/>
        <family val="2"/>
      </rPr>
      <t>[M]</t>
    </r>
  </si>
  <si>
    <t>Secondary</t>
  </si>
  <si>
    <t>Percentage of men age 15-49 years who have never had an alcoholic drink, percentage who first had an alcoholic drink before age 15, and percentage of men who have had at least one alcoholic drink at any time during the last one month,Kano Nigeria, 2016-2017</t>
  </si>
</sst>
</file>

<file path=xl/styles.xml><?xml version="1.0" encoding="utf-8"?>
<styleSheet xmlns="http://schemas.openxmlformats.org/spreadsheetml/2006/main">
  <numFmts count="5">
    <numFmt numFmtId="164" formatCode="0.0"/>
    <numFmt numFmtId="165" formatCode="###0.0"/>
    <numFmt numFmtId="167" formatCode="###0"/>
    <numFmt numFmtId="168" formatCode="####"/>
    <numFmt numFmtId="169" formatCode="\(#0.0\)"/>
  </numFmts>
  <fonts count="19">
    <font>
      <sz val="10"/>
      <name val="Arial"/>
    </font>
    <font>
      <b/>
      <sz val="10"/>
      <name val="Arial"/>
      <family val="2"/>
    </font>
    <font>
      <sz val="8"/>
      <name val="Arial"/>
      <family val="2"/>
    </font>
    <font>
      <sz val="8"/>
      <name val="Arial"/>
      <family val="2"/>
    </font>
    <font>
      <b/>
      <sz val="8"/>
      <name val="Arial"/>
      <family val="2"/>
    </font>
    <font>
      <i/>
      <sz val="8"/>
      <name val="Arial"/>
      <family val="2"/>
    </font>
    <font>
      <vertAlign val="superscript"/>
      <sz val="8"/>
      <name val="Arial"/>
      <family val="2"/>
    </font>
    <font>
      <b/>
      <sz val="10"/>
      <color theme="0"/>
      <name val="Arial"/>
      <family val="2"/>
    </font>
    <font>
      <sz val="10"/>
      <color theme="0"/>
      <name val="Arial"/>
      <family val="2"/>
    </font>
    <font>
      <sz val="10"/>
      <name val="Arial"/>
      <family val="2"/>
    </font>
    <font>
      <sz val="8"/>
      <color rgb="FFFF0000"/>
      <name val="Arial"/>
      <family val="2"/>
    </font>
    <font>
      <i/>
      <u/>
      <sz val="8"/>
      <name val="Arial"/>
      <family val="2"/>
    </font>
    <font>
      <u/>
      <sz val="10"/>
      <color theme="10"/>
      <name val="Arial"/>
      <family val="2"/>
    </font>
    <font>
      <sz val="10"/>
      <color rgb="FFFF0000"/>
      <name val="Arial"/>
      <family val="2"/>
    </font>
    <font>
      <b/>
      <sz val="8"/>
      <color indexed="8"/>
      <name val="Arial"/>
      <family val="2"/>
    </font>
    <font>
      <sz val="8"/>
      <color indexed="8"/>
      <name val="Arial"/>
      <family val="2"/>
    </font>
    <font>
      <b/>
      <sz val="9"/>
      <color indexed="8"/>
      <name val="Arial Bold"/>
    </font>
    <font>
      <b/>
      <sz val="10"/>
      <color rgb="FFFF0000"/>
      <name val="Arial"/>
      <family val="2"/>
    </font>
    <font>
      <i/>
      <vertAlign val="superscript"/>
      <sz val="8"/>
      <name val="Arial"/>
      <family val="2"/>
    </font>
  </fonts>
  <fills count="4">
    <fill>
      <patternFill patternType="none"/>
    </fill>
    <fill>
      <patternFill patternType="gray125"/>
    </fill>
    <fill>
      <patternFill patternType="solid">
        <fgColor theme="9" tint="0.59999389629810485"/>
        <bgColor indexed="64"/>
      </patternFill>
    </fill>
    <fill>
      <patternFill patternType="solid">
        <fgColor theme="1"/>
        <bgColor indexed="64"/>
      </patternFill>
    </fill>
  </fills>
  <borders count="15">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2" fillId="0" borderId="0" applyNumberFormat="0" applyFill="0" applyBorder="0" applyAlignment="0" applyProtection="0"/>
    <xf numFmtId="0" fontId="9" fillId="0" borderId="0"/>
  </cellStyleXfs>
  <cellXfs count="138">
    <xf numFmtId="0" fontId="0" fillId="0" borderId="0" xfId="0"/>
    <xf numFmtId="0" fontId="3" fillId="0" borderId="0" xfId="0" applyFont="1"/>
    <xf numFmtId="0" fontId="3" fillId="0" borderId="0" xfId="0" applyFont="1" applyBorder="1" applyAlignment="1"/>
    <xf numFmtId="0" fontId="2" fillId="0" borderId="0" xfId="0" applyFont="1" applyAlignment="1">
      <alignment wrapText="1"/>
    </xf>
    <xf numFmtId="0" fontId="0" fillId="0" borderId="0" xfId="0" applyAlignment="1">
      <alignment horizontal="center"/>
    </xf>
    <xf numFmtId="0" fontId="2" fillId="0" borderId="0" xfId="0" applyFont="1" applyAlignment="1">
      <alignment horizontal="center" wrapText="1"/>
    </xf>
    <xf numFmtId="0" fontId="0" fillId="0" borderId="0" xfId="0" applyBorder="1" applyAlignment="1">
      <alignment horizontal="center"/>
    </xf>
    <xf numFmtId="49" fontId="2" fillId="0" borderId="3" xfId="0" applyNumberFormat="1" applyFont="1" applyBorder="1" applyAlignment="1">
      <alignment horizontal="center" wrapText="1"/>
    </xf>
    <xf numFmtId="0" fontId="3" fillId="0" borderId="0" xfId="0" applyFont="1" applyAlignment="1">
      <alignment wrapText="1"/>
    </xf>
    <xf numFmtId="0" fontId="0" fillId="0" borderId="0" xfId="0" applyAlignment="1">
      <alignment wrapText="1"/>
    </xf>
    <xf numFmtId="0" fontId="3" fillId="0" borderId="0" xfId="0" applyFont="1" applyBorder="1"/>
    <xf numFmtId="0" fontId="0" fillId="0" borderId="0" xfId="0" applyBorder="1"/>
    <xf numFmtId="0" fontId="0" fillId="0" borderId="0" xfId="0" applyFill="1" applyAlignment="1">
      <alignment horizontal="center"/>
    </xf>
    <xf numFmtId="0" fontId="0" fillId="0" borderId="0" xfId="0" applyFill="1"/>
    <xf numFmtId="0" fontId="3" fillId="0" borderId="0" xfId="0" applyFont="1" applyFill="1"/>
    <xf numFmtId="0" fontId="2" fillId="0" borderId="7" xfId="0" applyFont="1" applyBorder="1" applyAlignment="1">
      <alignment vertical="top"/>
    </xf>
    <xf numFmtId="0" fontId="4" fillId="0" borderId="7" xfId="0" applyFont="1" applyBorder="1" applyAlignment="1">
      <alignment horizontal="left" vertical="center"/>
    </xf>
    <xf numFmtId="0" fontId="4" fillId="0" borderId="7" xfId="0" applyFont="1" applyBorder="1" applyAlignment="1">
      <alignment vertical="center"/>
    </xf>
    <xf numFmtId="0" fontId="2" fillId="0" borderId="7" xfId="0" applyFont="1" applyBorder="1" applyAlignment="1">
      <alignment horizontal="left" vertical="center"/>
    </xf>
    <xf numFmtId="0" fontId="9" fillId="0" borderId="0" xfId="0" applyFont="1"/>
    <xf numFmtId="0" fontId="10" fillId="0" borderId="0" xfId="0" applyFont="1"/>
    <xf numFmtId="0" fontId="10" fillId="0" borderId="0" xfId="0" applyFont="1" applyAlignment="1"/>
    <xf numFmtId="164" fontId="2" fillId="0" borderId="0" xfId="0" applyNumberFormat="1" applyFont="1" applyBorder="1" applyAlignment="1">
      <alignment horizontal="center" vertical="center"/>
    </xf>
    <xf numFmtId="0" fontId="2" fillId="0" borderId="0" xfId="0" applyFont="1"/>
    <xf numFmtId="0" fontId="7" fillId="3" borderId="6" xfId="0" applyFont="1" applyFill="1" applyBorder="1" applyAlignment="1">
      <alignment horizontal="left" vertical="center"/>
    </xf>
    <xf numFmtId="0" fontId="1" fillId="0" borderId="0" xfId="0" applyFont="1"/>
    <xf numFmtId="0" fontId="9" fillId="0" borderId="13" xfId="0" applyFont="1" applyBorder="1"/>
    <xf numFmtId="0" fontId="4" fillId="0" borderId="6" xfId="0" applyFont="1" applyBorder="1" applyAlignment="1">
      <alignment horizontal="left" vertical="center"/>
    </xf>
    <xf numFmtId="0" fontId="10" fillId="0" borderId="0" xfId="0" applyFont="1" applyAlignment="1">
      <alignment wrapText="1"/>
    </xf>
    <xf numFmtId="0" fontId="10" fillId="0" borderId="0" xfId="0" applyFont="1" applyFill="1" applyBorder="1" applyAlignment="1">
      <alignment wrapText="1"/>
    </xf>
    <xf numFmtId="0" fontId="13" fillId="0" borderId="0" xfId="0" applyFont="1" applyBorder="1"/>
    <xf numFmtId="0" fontId="13" fillId="0" borderId="0" xfId="0" applyFont="1"/>
    <xf numFmtId="0" fontId="4" fillId="0" borderId="7" xfId="0" applyFont="1" applyFill="1" applyBorder="1" applyAlignment="1">
      <alignment horizontal="left" vertical="center"/>
    </xf>
    <xf numFmtId="0" fontId="10" fillId="0" borderId="0" xfId="0" applyFont="1" applyFill="1"/>
    <xf numFmtId="0" fontId="2" fillId="0" borderId="7" xfId="0" applyFont="1" applyFill="1" applyBorder="1" applyAlignment="1">
      <alignment horizontal="left" vertical="center" indent="1"/>
    </xf>
    <xf numFmtId="164" fontId="2" fillId="0" borderId="0" xfId="0" applyNumberFormat="1" applyFont="1" applyFill="1" applyBorder="1" applyAlignment="1">
      <alignment horizontal="center" vertical="center"/>
    </xf>
    <xf numFmtId="0" fontId="2" fillId="0" borderId="13" xfId="1" applyFont="1" applyBorder="1" applyAlignment="1">
      <alignment vertical="center"/>
    </xf>
    <xf numFmtId="0" fontId="9" fillId="0" borderId="0" xfId="0" applyFont="1" applyAlignment="1">
      <alignment vertical="center"/>
    </xf>
    <xf numFmtId="0" fontId="2" fillId="0" borderId="14" xfId="1" applyFont="1" applyBorder="1" applyAlignment="1">
      <alignment vertical="center"/>
    </xf>
    <xf numFmtId="0" fontId="14" fillId="0" borderId="0" xfId="2" applyFont="1" applyFill="1" applyBorder="1" applyAlignment="1">
      <alignment vertical="top" wrapText="1"/>
    </xf>
    <xf numFmtId="0" fontId="15" fillId="0" borderId="0" xfId="2" applyFont="1" applyFill="1" applyBorder="1" applyAlignment="1">
      <alignment horizontal="left" vertical="top" wrapText="1"/>
    </xf>
    <xf numFmtId="0" fontId="16" fillId="0" borderId="0" xfId="0" applyFont="1" applyFill="1" applyBorder="1" applyAlignment="1">
      <alignment vertical="center" wrapText="1"/>
    </xf>
    <xf numFmtId="165" fontId="15" fillId="0" borderId="0" xfId="0" applyNumberFormat="1" applyFont="1" applyFill="1" applyBorder="1" applyAlignment="1">
      <alignment horizontal="right" vertical="center"/>
    </xf>
    <xf numFmtId="0" fontId="2" fillId="0" borderId="0" xfId="0" applyFont="1" applyBorder="1" applyAlignment="1">
      <alignment horizontal="center" vertical="center"/>
    </xf>
    <xf numFmtId="167" fontId="15" fillId="0" borderId="8" xfId="0" applyNumberFormat="1" applyFont="1" applyFill="1" applyBorder="1" applyAlignment="1">
      <alignment horizontal="right" vertical="center"/>
    </xf>
    <xf numFmtId="0" fontId="2" fillId="0" borderId="8" xfId="0" applyFont="1" applyBorder="1" applyAlignment="1">
      <alignment horizontal="center" vertical="center"/>
    </xf>
    <xf numFmtId="0" fontId="2" fillId="0" borderId="0" xfId="0" applyFont="1" applyFill="1" applyBorder="1" applyAlignment="1">
      <alignment horizontal="center" vertical="center"/>
    </xf>
    <xf numFmtId="0" fontId="2" fillId="0" borderId="8" xfId="0" applyFont="1" applyFill="1" applyBorder="1" applyAlignment="1">
      <alignment horizontal="center" vertical="center"/>
    </xf>
    <xf numFmtId="165" fontId="15" fillId="0" borderId="3" xfId="0" applyNumberFormat="1" applyFont="1" applyFill="1" applyBorder="1" applyAlignment="1">
      <alignment horizontal="right" vertical="center"/>
    </xf>
    <xf numFmtId="167" fontId="15" fillId="0" borderId="10" xfId="0" applyNumberFormat="1" applyFont="1" applyFill="1" applyBorder="1" applyAlignment="1">
      <alignment horizontal="right" vertical="center"/>
    </xf>
    <xf numFmtId="167" fontId="15" fillId="0" borderId="0" xfId="0" applyNumberFormat="1" applyFont="1" applyFill="1" applyBorder="1" applyAlignment="1">
      <alignment horizontal="right" vertical="center"/>
    </xf>
    <xf numFmtId="167" fontId="15" fillId="0" borderId="3" xfId="0" applyNumberFormat="1" applyFont="1" applyFill="1" applyBorder="1" applyAlignment="1">
      <alignment horizontal="right" vertical="center"/>
    </xf>
    <xf numFmtId="168" fontId="15" fillId="0" borderId="8" xfId="0" applyNumberFormat="1" applyFont="1" applyFill="1" applyBorder="1" applyAlignment="1">
      <alignment horizontal="right" vertical="center"/>
    </xf>
    <xf numFmtId="0" fontId="15" fillId="0" borderId="8" xfId="0" applyFont="1" applyFill="1" applyBorder="1" applyAlignment="1">
      <alignment horizontal="right" vertical="center"/>
    </xf>
    <xf numFmtId="0" fontId="2" fillId="0" borderId="0" xfId="0" applyFont="1" applyBorder="1" applyAlignment="1">
      <alignment vertical="center"/>
    </xf>
    <xf numFmtId="0" fontId="2" fillId="0" borderId="8" xfId="0" applyFont="1" applyBorder="1" applyAlignment="1">
      <alignment vertical="center"/>
    </xf>
    <xf numFmtId="165" fontId="14" fillId="0" borderId="0" xfId="0" applyNumberFormat="1" applyFont="1" applyFill="1" applyBorder="1" applyAlignment="1">
      <alignment horizontal="right" vertical="center"/>
    </xf>
    <xf numFmtId="167" fontId="14" fillId="0" borderId="8" xfId="0" applyNumberFormat="1" applyFont="1" applyFill="1" applyBorder="1" applyAlignment="1">
      <alignment horizontal="right" vertical="center"/>
    </xf>
    <xf numFmtId="0" fontId="15" fillId="0" borderId="0" xfId="2" applyFont="1" applyFill="1" applyBorder="1" applyAlignment="1">
      <alignment horizontal="left" vertical="top" wrapText="1" indent="1"/>
    </xf>
    <xf numFmtId="0" fontId="2" fillId="0" borderId="7" xfId="0" applyFont="1" applyBorder="1" applyAlignment="1">
      <alignment horizontal="left" vertical="center" indent="1"/>
    </xf>
    <xf numFmtId="167" fontId="14" fillId="0" borderId="0" xfId="0" applyNumberFormat="1" applyFont="1" applyFill="1" applyBorder="1" applyAlignment="1">
      <alignment horizontal="right" vertical="center"/>
    </xf>
    <xf numFmtId="164" fontId="4" fillId="0" borderId="0" xfId="0" applyNumberFormat="1" applyFont="1" applyBorder="1" applyAlignment="1">
      <alignment horizontal="center" vertical="center"/>
    </xf>
    <xf numFmtId="0" fontId="15" fillId="0" borderId="3" xfId="2" applyFont="1" applyFill="1" applyBorder="1" applyAlignment="1">
      <alignment horizontal="left" vertical="top" wrapText="1" indent="1"/>
    </xf>
    <xf numFmtId="169" fontId="15" fillId="0" borderId="0" xfId="0" applyNumberFormat="1" applyFont="1" applyFill="1" applyBorder="1" applyAlignment="1">
      <alignment horizontal="right" vertical="center"/>
    </xf>
    <xf numFmtId="0" fontId="1" fillId="0" borderId="0" xfId="0" applyFont="1" applyBorder="1" applyAlignment="1">
      <alignment horizontal="center"/>
    </xf>
    <xf numFmtId="0" fontId="17" fillId="0" borderId="0" xfId="0" applyFont="1" applyBorder="1"/>
    <xf numFmtId="0" fontId="1" fillId="0" borderId="0" xfId="0" applyFont="1" applyBorder="1"/>
    <xf numFmtId="0" fontId="2" fillId="0" borderId="1" xfId="0" applyFont="1" applyBorder="1" applyAlignment="1">
      <alignment horizontal="center" wrapText="1"/>
    </xf>
    <xf numFmtId="0" fontId="2" fillId="0" borderId="0" xfId="0" applyFont="1" applyBorder="1" applyAlignment="1">
      <alignment horizontal="center" wrapText="1"/>
    </xf>
    <xf numFmtId="0" fontId="2" fillId="0" borderId="3" xfId="0" applyFont="1" applyBorder="1" applyAlignment="1">
      <alignment horizontal="center" wrapText="1"/>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5" fillId="2" borderId="4" xfId="0" applyFont="1" applyFill="1" applyBorder="1" applyAlignment="1">
      <alignment horizontal="left" vertical="top" wrapText="1"/>
    </xf>
    <xf numFmtId="0" fontId="0" fillId="2" borderId="2" xfId="0" applyFill="1" applyBorder="1" applyAlignment="1">
      <alignment vertical="top" wrapText="1"/>
    </xf>
    <xf numFmtId="0" fontId="0" fillId="2" borderId="5" xfId="0" applyFill="1" applyBorder="1" applyAlignment="1">
      <alignment vertical="top" wrapText="1"/>
    </xf>
    <xf numFmtId="0" fontId="4" fillId="0" borderId="2" xfId="0" applyFont="1" applyBorder="1" applyAlignment="1">
      <alignment horizontal="center" wrapText="1"/>
    </xf>
    <xf numFmtId="0" fontId="7" fillId="3" borderId="4" xfId="0" applyFont="1" applyFill="1" applyBorder="1" applyAlignment="1">
      <alignment horizontal="left" vertical="center"/>
    </xf>
    <xf numFmtId="0" fontId="8" fillId="3" borderId="2" xfId="0" applyFont="1" applyFill="1" applyBorder="1" applyAlignment="1"/>
    <xf numFmtId="0" fontId="8" fillId="3" borderId="5" xfId="0" applyFont="1" applyFill="1" applyBorder="1" applyAlignment="1"/>
    <xf numFmtId="0" fontId="2" fillId="0" borderId="12" xfId="0" applyFont="1" applyBorder="1" applyAlignment="1">
      <alignment horizontal="center" wrapText="1"/>
    </xf>
    <xf numFmtId="0" fontId="2" fillId="0" borderId="1" xfId="0" applyFont="1" applyBorder="1" applyAlignment="1">
      <alignment horizontal="center" wrapText="1"/>
    </xf>
    <xf numFmtId="0" fontId="4" fillId="0" borderId="2" xfId="0" applyFont="1" applyBorder="1" applyAlignment="1">
      <alignment horizontal="center"/>
    </xf>
    <xf numFmtId="0" fontId="2" fillId="0" borderId="11" xfId="0" applyFont="1" applyBorder="1" applyAlignment="1">
      <alignment horizontal="center" wrapText="1"/>
    </xf>
    <xf numFmtId="0" fontId="2" fillId="0" borderId="9" xfId="0" applyFont="1" applyBorder="1" applyAlignment="1">
      <alignment horizontal="center" wrapText="1"/>
    </xf>
    <xf numFmtId="0" fontId="5" fillId="2" borderId="4" xfId="0" applyFont="1" applyFill="1" applyBorder="1" applyAlignment="1">
      <alignment horizontal="left" vertical="center" wrapText="1"/>
    </xf>
    <xf numFmtId="0" fontId="0" fillId="2" borderId="2" xfId="0" applyFill="1" applyBorder="1" applyAlignment="1">
      <alignment vertical="center" wrapText="1"/>
    </xf>
    <xf numFmtId="0" fontId="0" fillId="2" borderId="5" xfId="0" applyFill="1" applyBorder="1" applyAlignment="1">
      <alignment vertical="center" wrapText="1"/>
    </xf>
    <xf numFmtId="0" fontId="2" fillId="0" borderId="0" xfId="0" applyFont="1" applyBorder="1" applyAlignment="1">
      <alignment horizontal="center" wrapText="1"/>
    </xf>
    <xf numFmtId="0" fontId="4" fillId="0" borderId="3" xfId="0" applyFont="1" applyBorder="1" applyAlignment="1">
      <alignment horizontal="center" wrapText="1"/>
    </xf>
    <xf numFmtId="0" fontId="2" fillId="0" borderId="8" xfId="0" applyFont="1" applyBorder="1" applyAlignment="1">
      <alignment horizontal="center" wrapText="1"/>
    </xf>
    <xf numFmtId="0" fontId="0" fillId="2" borderId="2" xfId="0" applyFill="1" applyBorder="1" applyAlignment="1">
      <alignment horizontal="left" vertical="center" wrapText="1"/>
    </xf>
    <xf numFmtId="0" fontId="0" fillId="2" borderId="5" xfId="0" applyFill="1" applyBorder="1" applyAlignment="1">
      <alignment horizontal="left" vertical="center" wrapText="1"/>
    </xf>
    <xf numFmtId="0" fontId="2" fillId="0" borderId="3" xfId="0" applyFont="1" applyBorder="1" applyAlignment="1">
      <alignment horizontal="center" wrapText="1"/>
    </xf>
    <xf numFmtId="0" fontId="2" fillId="0" borderId="10" xfId="0" applyFont="1" applyBorder="1" applyAlignment="1">
      <alignment horizontal="center" wrapText="1"/>
    </xf>
    <xf numFmtId="0" fontId="2" fillId="0" borderId="11" xfId="0" applyFont="1" applyBorder="1" applyAlignment="1">
      <alignment horizontal="center" vertical="center" wrapText="1"/>
    </xf>
    <xf numFmtId="0" fontId="2" fillId="0" borderId="9" xfId="0" applyFont="1" applyBorder="1" applyAlignment="1">
      <alignment horizontal="center" vertical="center" wrapText="1"/>
    </xf>
    <xf numFmtId="0" fontId="4" fillId="0" borderId="3" xfId="0" applyFont="1" applyBorder="1" applyAlignment="1">
      <alignment horizontal="center"/>
    </xf>
    <xf numFmtId="0" fontId="5" fillId="2" borderId="2" xfId="0" applyFont="1" applyFill="1" applyBorder="1" applyAlignment="1">
      <alignment horizontal="left" vertical="center" wrapText="1"/>
    </xf>
    <xf numFmtId="0" fontId="5" fillId="2" borderId="5" xfId="0" applyFont="1" applyFill="1" applyBorder="1" applyAlignment="1">
      <alignment horizontal="left" vertical="center" wrapText="1"/>
    </xf>
    <xf numFmtId="0" fontId="7" fillId="3" borderId="2" xfId="0" applyFont="1" applyFill="1" applyBorder="1" applyAlignment="1">
      <alignment horizontal="left" vertical="center"/>
    </xf>
    <xf numFmtId="0" fontId="7" fillId="3" borderId="5" xfId="0" applyFont="1" applyFill="1" applyBorder="1" applyAlignment="1">
      <alignment horizontal="left" vertical="center"/>
    </xf>
    <xf numFmtId="0" fontId="0" fillId="0" borderId="3" xfId="0" applyBorder="1" applyAlignment="1">
      <alignment horizontal="center"/>
    </xf>
    <xf numFmtId="0" fontId="2" fillId="0" borderId="9" xfId="0" applyFont="1" applyBorder="1" applyAlignment="1">
      <alignment horizontal="center" vertical="center"/>
    </xf>
    <xf numFmtId="0" fontId="2" fillId="0" borderId="3" xfId="0" applyFont="1" applyBorder="1" applyAlignment="1">
      <alignment horizontal="center" vertical="center"/>
    </xf>
    <xf numFmtId="0" fontId="2" fillId="0" borderId="10" xfId="0" applyFont="1" applyBorder="1" applyAlignment="1">
      <alignment horizontal="center" vertical="center"/>
    </xf>
    <xf numFmtId="0" fontId="2" fillId="0" borderId="7" xfId="0" applyFont="1" applyBorder="1" applyAlignment="1">
      <alignment vertical="center"/>
    </xf>
    <xf numFmtId="0" fontId="15" fillId="0" borderId="0" xfId="0" applyFont="1" applyFill="1" applyBorder="1" applyAlignment="1">
      <alignment horizontal="left" vertical="center" wrapText="1" indent="1"/>
    </xf>
    <xf numFmtId="0" fontId="2" fillId="0" borderId="7" xfId="0" applyFont="1" applyBorder="1" applyAlignment="1">
      <alignment horizontal="left" indent="1"/>
    </xf>
    <xf numFmtId="0" fontId="15" fillId="0" borderId="0" xfId="2" applyFont="1" applyFill="1" applyBorder="1" applyAlignment="1">
      <alignment horizontal="left" wrapText="1" indent="1"/>
    </xf>
    <xf numFmtId="0" fontId="4" fillId="0" borderId="7" xfId="0" applyFont="1" applyBorder="1" applyAlignment="1">
      <alignment horizontal="left"/>
    </xf>
    <xf numFmtId="0" fontId="2" fillId="0" borderId="7" xfId="0" applyFont="1" applyBorder="1" applyAlignment="1"/>
    <xf numFmtId="0" fontId="14" fillId="0" borderId="0" xfId="2" applyFont="1" applyFill="1" applyBorder="1" applyAlignment="1">
      <alignment wrapText="1"/>
    </xf>
    <xf numFmtId="0" fontId="4" fillId="0" borderId="7" xfId="0" applyFont="1" applyFill="1" applyBorder="1" applyAlignment="1">
      <alignment horizontal="left"/>
    </xf>
    <xf numFmtId="0" fontId="2" fillId="0" borderId="7" xfId="0" applyFont="1" applyFill="1" applyBorder="1" applyAlignment="1">
      <alignment horizontal="left" indent="1"/>
    </xf>
    <xf numFmtId="0" fontId="15" fillId="0" borderId="3" xfId="2" applyFont="1" applyFill="1" applyBorder="1" applyAlignment="1">
      <alignment horizontal="left" wrapText="1" indent="1"/>
    </xf>
    <xf numFmtId="0" fontId="15" fillId="0" borderId="0" xfId="0" applyFont="1" applyFill="1" applyBorder="1" applyAlignment="1">
      <alignment horizontal="left" vertical="center" wrapText="1"/>
    </xf>
    <xf numFmtId="0" fontId="5" fillId="0" borderId="9" xfId="0" applyFont="1" applyBorder="1" applyAlignment="1">
      <alignment horizontal="center" vertical="center"/>
    </xf>
    <xf numFmtId="0" fontId="5" fillId="0" borderId="3" xfId="0" applyFont="1" applyBorder="1" applyAlignment="1">
      <alignment horizontal="center" vertical="center"/>
    </xf>
    <xf numFmtId="0" fontId="5" fillId="0" borderId="10" xfId="0" applyFont="1" applyBorder="1" applyAlignment="1">
      <alignment horizontal="center" vertical="center"/>
    </xf>
    <xf numFmtId="0" fontId="2" fillId="0" borderId="3" xfId="0" applyFont="1" applyBorder="1"/>
    <xf numFmtId="0" fontId="2" fillId="0" borderId="0" xfId="0" applyFont="1" applyBorder="1" applyAlignment="1">
      <alignment horizontal="center"/>
    </xf>
    <xf numFmtId="0" fontId="15" fillId="0" borderId="2" xfId="0" applyFont="1" applyFill="1" applyBorder="1" applyAlignment="1">
      <alignment horizontal="left" vertical="center" wrapText="1"/>
    </xf>
    <xf numFmtId="0" fontId="15" fillId="0" borderId="5" xfId="0" applyFont="1" applyFill="1" applyBorder="1" applyAlignment="1">
      <alignment horizontal="left" vertical="center" wrapText="1"/>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14" fillId="0" borderId="7" xfId="2" applyFont="1" applyFill="1" applyBorder="1" applyAlignment="1">
      <alignment vertical="top" wrapText="1"/>
    </xf>
    <xf numFmtId="0" fontId="15" fillId="0" borderId="7" xfId="2" applyFont="1" applyFill="1" applyBorder="1" applyAlignment="1">
      <alignment horizontal="left" vertical="top" wrapText="1" indent="1"/>
    </xf>
    <xf numFmtId="0" fontId="15" fillId="0" borderId="7" xfId="2" applyFont="1" applyFill="1" applyBorder="1" applyAlignment="1">
      <alignment horizontal="left" vertical="top" wrapText="1"/>
    </xf>
    <xf numFmtId="0" fontId="15" fillId="0" borderId="9" xfId="2" applyFont="1" applyFill="1" applyBorder="1" applyAlignment="1">
      <alignment horizontal="left" vertical="top" wrapText="1" indent="1"/>
    </xf>
    <xf numFmtId="0" fontId="15" fillId="0" borderId="4" xfId="0" applyFont="1" applyFill="1" applyBorder="1" applyAlignment="1">
      <alignment horizontal="left" wrapText="1"/>
    </xf>
    <xf numFmtId="0" fontId="15" fillId="0" borderId="2" xfId="0" applyFont="1" applyFill="1" applyBorder="1" applyAlignment="1">
      <alignment horizontal="left" wrapText="1"/>
    </xf>
    <xf numFmtId="0" fontId="15" fillId="0" borderId="5" xfId="0" applyFont="1" applyFill="1" applyBorder="1" applyAlignment="1">
      <alignment horizontal="left" wrapText="1"/>
    </xf>
    <xf numFmtId="0" fontId="2" fillId="0" borderId="11" xfId="0" applyFont="1" applyBorder="1" applyAlignment="1">
      <alignment horizontal="center" vertical="center"/>
    </xf>
    <xf numFmtId="0" fontId="2" fillId="0" borderId="0" xfId="0" applyFont="1" applyBorder="1" applyAlignment="1">
      <alignment horizontal="center" vertical="center"/>
    </xf>
    <xf numFmtId="0" fontId="2" fillId="0" borderId="8" xfId="0" applyFont="1" applyBorder="1" applyAlignment="1">
      <alignment horizontal="center" vertical="center"/>
    </xf>
    <xf numFmtId="164" fontId="15" fillId="0" borderId="0" xfId="0" applyNumberFormat="1" applyFont="1" applyFill="1" applyBorder="1" applyAlignment="1">
      <alignment horizontal="right" vertical="center"/>
    </xf>
    <xf numFmtId="0" fontId="2" fillId="0" borderId="7" xfId="0" applyFont="1" applyBorder="1" applyAlignment="1">
      <alignment horizontal="center" vertical="center"/>
    </xf>
  </cellXfs>
  <cellStyles count="3">
    <cellStyle name="Hyperlink" xfId="1" builtinId="8"/>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C9"/>
  <sheetViews>
    <sheetView workbookViewId="0"/>
  </sheetViews>
  <sheetFormatPr defaultColWidth="14.7109375" defaultRowHeight="12.75"/>
  <cols>
    <col min="1" max="1" width="54.28515625" style="19" customWidth="1"/>
    <col min="2" max="16384" width="14.7109375" style="19"/>
  </cols>
  <sheetData>
    <row r="1" spans="1:3" s="25" customFormat="1" ht="19.5" customHeight="1">
      <c r="A1" s="24" t="s">
        <v>44</v>
      </c>
    </row>
    <row r="2" spans="1:3" ht="12.75" customHeight="1">
      <c r="A2" s="27" t="s">
        <v>43</v>
      </c>
    </row>
    <row r="3" spans="1:3" ht="12.75" customHeight="1">
      <c r="A3" s="26"/>
    </row>
    <row r="4" spans="1:3" ht="12.75" customHeight="1">
      <c r="A4" s="36" t="str">
        <f>TA.1!A1</f>
        <v>Table TA.1: Current and ever use of tobacco (women)</v>
      </c>
      <c r="B4" s="37"/>
    </row>
    <row r="5" spans="1:3" ht="12.75" customHeight="1">
      <c r="A5" s="36" t="str">
        <f>TA.1M!A1</f>
        <v>Table TA.1M: Current and ever use of tobacco (men)</v>
      </c>
      <c r="B5" s="37"/>
    </row>
    <row r="6" spans="1:3" ht="12.75" customHeight="1">
      <c r="A6" s="36" t="str">
        <f>TA.2!A1</f>
        <v>Table TA.2: Age at first use of cigarettes and frequency of use (women)</v>
      </c>
      <c r="B6" s="37"/>
    </row>
    <row r="7" spans="1:3" ht="12.75" customHeight="1">
      <c r="A7" s="36" t="str">
        <f>TA.2M!A1</f>
        <v>Table TA.2M: Age at first use of cigarettes and frequency of use (men)</v>
      </c>
      <c r="B7" s="37"/>
      <c r="C7" s="23"/>
    </row>
    <row r="8" spans="1:3" ht="12.75" customHeight="1">
      <c r="A8" s="36" t="str">
        <f>TA.3!A1</f>
        <v>Table TA.3: Use of alcohol (women)</v>
      </c>
      <c r="B8" s="37"/>
    </row>
    <row r="9" spans="1:3" ht="12.75" customHeight="1">
      <c r="A9" s="38" t="str">
        <f>TA.3M!A1</f>
        <v>Table TA.3M: Use of alcohol (men)</v>
      </c>
      <c r="B9" s="37"/>
    </row>
  </sheetData>
  <hyperlinks>
    <hyperlink ref="A4" location="TA.1!A1" tooltip="Click to go to table" display="TA.1!A1"/>
    <hyperlink ref="A6" location="TA.2!A1" tooltip="Click to go to table" display="TA.2!A1"/>
    <hyperlink ref="A7" location="TA.2M!A1" tooltip="Click to go to table" display="TA.2M!A1"/>
    <hyperlink ref="A8" location="TA.3!A1" tooltip="Click to go to table" display="TA.3!A1"/>
    <hyperlink ref="A5" location="TA.1!A1" tooltip="Click to go to table" display="TA.1!A1"/>
    <hyperlink ref="A9" location="TA.3!A1" tooltip="Click to go to table" display="TA.3!A1"/>
  </hyperlink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V49"/>
  <sheetViews>
    <sheetView topLeftCell="A20" zoomScale="80" zoomScaleNormal="80" workbookViewId="0">
      <selection activeCell="C35" sqref="C35"/>
    </sheetView>
  </sheetViews>
  <sheetFormatPr defaultRowHeight="12.75"/>
  <cols>
    <col min="1" max="1" width="26.7109375" customWidth="1"/>
    <col min="2" max="2" width="11.28515625" style="4" customWidth="1"/>
    <col min="3" max="6" width="8.85546875" style="4" customWidth="1"/>
    <col min="7" max="7" width="0.85546875" style="4" customWidth="1"/>
    <col min="8" max="11" width="8.85546875" style="4" customWidth="1"/>
    <col min="12" max="13" width="9.140625" style="4"/>
  </cols>
  <sheetData>
    <row r="1" spans="1:22" ht="19.5" customHeight="1">
      <c r="A1" s="76" t="s">
        <v>45</v>
      </c>
      <c r="B1" s="77"/>
      <c r="C1" s="77"/>
      <c r="D1" s="77"/>
      <c r="E1" s="77"/>
      <c r="F1" s="77"/>
      <c r="G1" s="77"/>
      <c r="H1" s="77"/>
      <c r="I1" s="77"/>
      <c r="J1" s="77"/>
      <c r="K1" s="77"/>
      <c r="L1" s="78"/>
    </row>
    <row r="2" spans="1:22" ht="20.25" customHeight="1">
      <c r="A2" s="106" t="s">
        <v>79</v>
      </c>
      <c r="B2" s="106"/>
      <c r="C2" s="106"/>
      <c r="D2" s="106"/>
      <c r="E2" s="106"/>
      <c r="F2" s="106"/>
      <c r="G2" s="106"/>
      <c r="H2" s="106"/>
      <c r="I2" s="106"/>
      <c r="J2" s="106"/>
      <c r="K2" s="106"/>
      <c r="L2" s="106"/>
      <c r="N2" s="20"/>
    </row>
    <row r="3" spans="1:22" s="3" customFormat="1" ht="27" customHeight="1">
      <c r="A3" s="82"/>
      <c r="B3" s="80" t="s">
        <v>25</v>
      </c>
      <c r="C3" s="75" t="s">
        <v>26</v>
      </c>
      <c r="D3" s="75"/>
      <c r="E3" s="75"/>
      <c r="F3" s="75"/>
      <c r="G3" s="67"/>
      <c r="H3" s="75" t="s">
        <v>39</v>
      </c>
      <c r="I3" s="75"/>
      <c r="J3" s="75"/>
      <c r="K3" s="75"/>
      <c r="L3" s="79" t="s">
        <v>11</v>
      </c>
      <c r="M3" s="5"/>
      <c r="N3" s="21"/>
    </row>
    <row r="4" spans="1:22" s="3" customFormat="1" ht="51" customHeight="1">
      <c r="A4" s="83"/>
      <c r="B4" s="92"/>
      <c r="C4" s="69" t="s">
        <v>20</v>
      </c>
      <c r="D4" s="69" t="s">
        <v>21</v>
      </c>
      <c r="E4" s="69" t="s">
        <v>22</v>
      </c>
      <c r="F4" s="69" t="s">
        <v>23</v>
      </c>
      <c r="G4" s="69"/>
      <c r="H4" s="69" t="s">
        <v>20</v>
      </c>
      <c r="I4" s="69" t="s">
        <v>21</v>
      </c>
      <c r="J4" s="69" t="s">
        <v>22</v>
      </c>
      <c r="K4" s="69" t="s">
        <v>24</v>
      </c>
      <c r="L4" s="93"/>
      <c r="M4" s="5"/>
      <c r="N4" s="21"/>
    </row>
    <row r="5" spans="1:22" s="11" customFormat="1" ht="12.75" customHeight="1">
      <c r="A5" s="15"/>
      <c r="B5" s="43"/>
      <c r="C5" s="43"/>
      <c r="D5" s="43"/>
      <c r="E5" s="43"/>
      <c r="F5" s="43"/>
      <c r="G5" s="43"/>
      <c r="H5" s="43"/>
      <c r="I5" s="43"/>
      <c r="J5" s="43"/>
      <c r="K5" s="43"/>
      <c r="L5" s="45"/>
      <c r="M5" s="6"/>
    </row>
    <row r="6" spans="1:22" s="11" customFormat="1" ht="12.75" customHeight="1">
      <c r="A6" s="109" t="s">
        <v>0</v>
      </c>
      <c r="B6" s="56">
        <v>99.258185639993158</v>
      </c>
      <c r="C6" s="56">
        <v>7.1332780768682186E-2</v>
      </c>
      <c r="D6" s="56">
        <v>7.1332780768682186E-2</v>
      </c>
      <c r="E6" s="56">
        <v>0.35077710543049262</v>
      </c>
      <c r="F6" s="56">
        <v>0.4934426669678556</v>
      </c>
      <c r="G6" s="56"/>
      <c r="H6" s="56">
        <v>0</v>
      </c>
      <c r="I6" s="56">
        <v>0</v>
      </c>
      <c r="J6" s="56">
        <v>0</v>
      </c>
      <c r="K6" s="56">
        <v>0</v>
      </c>
      <c r="L6" s="57">
        <v>2500.0006740000176</v>
      </c>
      <c r="M6" s="6"/>
    </row>
    <row r="7" spans="1:22" s="11" customFormat="1" ht="12.75" customHeight="1">
      <c r="A7" s="110"/>
      <c r="B7" s="43"/>
      <c r="C7" s="42"/>
      <c r="D7" s="42"/>
      <c r="E7" s="42"/>
      <c r="F7" s="42"/>
      <c r="G7" s="42"/>
      <c r="H7" s="42"/>
      <c r="I7" s="42"/>
      <c r="J7" s="42"/>
      <c r="K7" s="42"/>
      <c r="L7" s="45"/>
      <c r="M7" s="6"/>
    </row>
    <row r="8" spans="1:22" s="11" customFormat="1" ht="12.75" customHeight="1">
      <c r="A8" s="109" t="s">
        <v>70</v>
      </c>
      <c r="B8" s="43"/>
      <c r="C8" s="42"/>
      <c r="D8" s="42"/>
      <c r="E8" s="42"/>
      <c r="F8" s="42"/>
      <c r="G8" s="42"/>
      <c r="H8" s="42"/>
      <c r="I8" s="42"/>
      <c r="J8" s="42"/>
      <c r="K8" s="42"/>
      <c r="L8" s="45"/>
      <c r="M8" s="6"/>
    </row>
    <row r="9" spans="1:22" ht="12.75" customHeight="1">
      <c r="A9" s="107" t="s">
        <v>12</v>
      </c>
      <c r="B9" s="42">
        <v>99.22480598713436</v>
      </c>
      <c r="C9" s="42">
        <v>0</v>
      </c>
      <c r="D9" s="42">
        <v>0.30448167948578553</v>
      </c>
      <c r="E9" s="42">
        <v>0.15858395195751276</v>
      </c>
      <c r="F9" s="42">
        <v>0.46306563144329843</v>
      </c>
      <c r="G9" s="42"/>
      <c r="H9" s="42">
        <v>0</v>
      </c>
      <c r="I9" s="42">
        <v>0</v>
      </c>
      <c r="J9" s="42">
        <v>0</v>
      </c>
      <c r="K9" s="42">
        <v>0</v>
      </c>
      <c r="L9" s="44">
        <v>585.69041099999959</v>
      </c>
    </row>
    <row r="10" spans="1:22" ht="12.75" customHeight="1">
      <c r="A10" s="107" t="s">
        <v>13</v>
      </c>
      <c r="B10" s="42">
        <v>99.098750510426967</v>
      </c>
      <c r="C10" s="42">
        <v>0.41371448628191643</v>
      </c>
      <c r="D10" s="42">
        <v>0</v>
      </c>
      <c r="E10" s="42">
        <v>0.13105784148515043</v>
      </c>
      <c r="F10" s="42">
        <v>0.54477232776706686</v>
      </c>
      <c r="G10" s="42"/>
      <c r="H10" s="42">
        <v>0</v>
      </c>
      <c r="I10" s="42">
        <v>0</v>
      </c>
      <c r="J10" s="42">
        <v>0</v>
      </c>
      <c r="K10" s="42">
        <v>0</v>
      </c>
      <c r="L10" s="44">
        <v>431.05089599999957</v>
      </c>
    </row>
    <row r="11" spans="1:22" ht="12.75" customHeight="1">
      <c r="A11" s="107" t="s">
        <v>14</v>
      </c>
      <c r="B11" s="42">
        <v>99.545571381301386</v>
      </c>
      <c r="C11" s="42">
        <v>0</v>
      </c>
      <c r="D11" s="42">
        <v>0</v>
      </c>
      <c r="E11" s="42">
        <v>0.31836078674800561</v>
      </c>
      <c r="F11" s="42">
        <v>0.31836078674800561</v>
      </c>
      <c r="G11" s="42"/>
      <c r="H11" s="42">
        <v>0</v>
      </c>
      <c r="I11" s="42">
        <v>0</v>
      </c>
      <c r="J11" s="42">
        <v>0</v>
      </c>
      <c r="K11" s="42">
        <v>0</v>
      </c>
      <c r="L11" s="44">
        <v>431.78684599999934</v>
      </c>
    </row>
    <row r="12" spans="1:22" ht="12.75" customHeight="1">
      <c r="A12" s="107" t="s">
        <v>15</v>
      </c>
      <c r="B12" s="42">
        <v>98.973738740361028</v>
      </c>
      <c r="C12" s="42">
        <v>0</v>
      </c>
      <c r="D12" s="42">
        <v>0</v>
      </c>
      <c r="E12" s="42">
        <v>0.89266493868862495</v>
      </c>
      <c r="F12" s="42">
        <v>0.89266493868862495</v>
      </c>
      <c r="G12" s="42"/>
      <c r="H12" s="42">
        <v>0</v>
      </c>
      <c r="I12" s="42">
        <v>0</v>
      </c>
      <c r="J12" s="42">
        <v>0</v>
      </c>
      <c r="K12" s="42">
        <v>0</v>
      </c>
      <c r="L12" s="44">
        <v>353.76722699999982</v>
      </c>
    </row>
    <row r="13" spans="1:22" ht="12.75" customHeight="1">
      <c r="A13" s="107" t="s">
        <v>16</v>
      </c>
      <c r="B13" s="42">
        <v>98.638244698256273</v>
      </c>
      <c r="C13" s="42">
        <v>0</v>
      </c>
      <c r="D13" s="42">
        <v>0</v>
      </c>
      <c r="E13" s="42">
        <v>0.95907389030307766</v>
      </c>
      <c r="F13" s="42">
        <v>0.95907389030307766</v>
      </c>
      <c r="G13" s="42"/>
      <c r="H13" s="42">
        <v>0</v>
      </c>
      <c r="I13" s="42">
        <v>0</v>
      </c>
      <c r="J13" s="42">
        <v>0</v>
      </c>
      <c r="K13" s="42">
        <v>0</v>
      </c>
      <c r="L13" s="44">
        <v>286.01518900000008</v>
      </c>
      <c r="N13" s="42"/>
      <c r="O13" s="42"/>
      <c r="P13" s="42"/>
      <c r="Q13" s="42"/>
      <c r="R13" s="42"/>
      <c r="S13" s="42"/>
      <c r="T13" s="42"/>
      <c r="U13" s="42"/>
      <c r="V13" s="42"/>
    </row>
    <row r="14" spans="1:22" ht="12.75" customHeight="1">
      <c r="A14" s="107" t="s">
        <v>17</v>
      </c>
      <c r="B14" s="42">
        <v>99.714885026093611</v>
      </c>
      <c r="C14" s="42">
        <v>0</v>
      </c>
      <c r="D14" s="42">
        <v>0</v>
      </c>
      <c r="E14" s="42">
        <v>0</v>
      </c>
      <c r="F14" s="42">
        <v>0</v>
      </c>
      <c r="G14" s="42"/>
      <c r="H14" s="42">
        <v>0</v>
      </c>
      <c r="I14" s="42">
        <v>0</v>
      </c>
      <c r="J14" s="42">
        <v>0</v>
      </c>
      <c r="K14" s="42">
        <v>0</v>
      </c>
      <c r="L14" s="44">
        <v>221.91644000000011</v>
      </c>
      <c r="N14" s="42"/>
      <c r="O14" s="42"/>
      <c r="P14" s="42"/>
      <c r="Q14" s="42"/>
      <c r="R14" s="42"/>
      <c r="S14" s="42"/>
      <c r="T14" s="42"/>
      <c r="U14" s="42"/>
      <c r="V14" s="42"/>
    </row>
    <row r="15" spans="1:22" ht="12.75" customHeight="1">
      <c r="A15" s="107" t="s">
        <v>18</v>
      </c>
      <c r="B15" s="42">
        <v>100</v>
      </c>
      <c r="C15" s="42">
        <v>0</v>
      </c>
      <c r="D15" s="42">
        <v>0</v>
      </c>
      <c r="E15" s="42">
        <v>0</v>
      </c>
      <c r="F15" s="42">
        <v>0</v>
      </c>
      <c r="G15" s="42"/>
      <c r="H15" s="42">
        <v>0</v>
      </c>
      <c r="I15" s="42">
        <v>0</v>
      </c>
      <c r="J15" s="42">
        <v>0</v>
      </c>
      <c r="K15" s="42">
        <v>0</v>
      </c>
      <c r="L15" s="44">
        <v>189.77366500000019</v>
      </c>
      <c r="N15" s="42"/>
      <c r="O15" s="42"/>
      <c r="P15" s="42"/>
      <c r="Q15" s="42"/>
      <c r="R15" s="42"/>
      <c r="S15" s="42"/>
      <c r="T15" s="42"/>
      <c r="U15" s="42"/>
      <c r="V15" s="42"/>
    </row>
    <row r="16" spans="1:22" ht="12.75" customHeight="1">
      <c r="A16" s="111" t="s">
        <v>59</v>
      </c>
      <c r="B16" s="43"/>
      <c r="C16" s="42"/>
      <c r="D16" s="42"/>
      <c r="E16" s="42"/>
      <c r="F16" s="42"/>
      <c r="G16" s="42"/>
      <c r="H16" s="42"/>
      <c r="I16" s="42"/>
      <c r="J16" s="42"/>
      <c r="K16" s="42"/>
      <c r="L16" s="45"/>
      <c r="N16" s="42"/>
      <c r="O16" s="42"/>
      <c r="P16" s="42"/>
      <c r="Q16" s="42"/>
      <c r="R16" s="42"/>
      <c r="S16" s="42"/>
      <c r="T16" s="42"/>
      <c r="U16" s="42"/>
      <c r="V16" s="42"/>
    </row>
    <row r="17" spans="1:22" ht="12.75" customHeight="1">
      <c r="A17" s="108" t="s">
        <v>60</v>
      </c>
      <c r="B17" s="42">
        <v>98.824289573670839</v>
      </c>
      <c r="C17" s="42">
        <v>0.16310456498920858</v>
      </c>
      <c r="D17" s="42">
        <v>0.16310456498920856</v>
      </c>
      <c r="E17" s="42">
        <v>0.62863075991416795</v>
      </c>
      <c r="F17" s="42">
        <v>0.95483988989258473</v>
      </c>
      <c r="G17" s="42"/>
      <c r="H17" s="42">
        <v>0</v>
      </c>
      <c r="I17" s="42">
        <v>0</v>
      </c>
      <c r="J17" s="42">
        <v>0</v>
      </c>
      <c r="K17" s="42">
        <v>0</v>
      </c>
      <c r="L17" s="44">
        <v>1093.3599559999959</v>
      </c>
      <c r="N17" s="42"/>
      <c r="O17" s="42"/>
      <c r="P17" s="42"/>
      <c r="Q17" s="42"/>
      <c r="R17" s="42"/>
      <c r="S17" s="42"/>
      <c r="T17" s="42"/>
      <c r="U17" s="42"/>
      <c r="V17" s="42"/>
    </row>
    <row r="18" spans="1:22" ht="12.75" customHeight="1">
      <c r="A18" s="108" t="s">
        <v>61</v>
      </c>
      <c r="B18" s="42">
        <v>99.843284910878779</v>
      </c>
      <c r="C18" s="42">
        <v>0</v>
      </c>
      <c r="D18" s="42">
        <v>0</v>
      </c>
      <c r="E18" s="42">
        <v>7.835754456064746E-2</v>
      </c>
      <c r="F18" s="42">
        <v>7.835754456064746E-2</v>
      </c>
      <c r="G18" s="42"/>
      <c r="H18" s="42">
        <v>0</v>
      </c>
      <c r="I18" s="42">
        <v>0</v>
      </c>
      <c r="J18" s="42">
        <v>0</v>
      </c>
      <c r="K18" s="42">
        <v>0</v>
      </c>
      <c r="L18" s="44">
        <v>603.15825700000346</v>
      </c>
      <c r="N18" s="42"/>
      <c r="O18" s="42"/>
      <c r="P18" s="42"/>
      <c r="Q18" s="42"/>
      <c r="R18" s="42"/>
      <c r="S18" s="42"/>
      <c r="T18" s="42"/>
      <c r="U18" s="42"/>
      <c r="V18" s="42"/>
    </row>
    <row r="19" spans="1:22" ht="12.75" customHeight="1">
      <c r="A19" s="108" t="s">
        <v>62</v>
      </c>
      <c r="B19" s="42">
        <v>99.409398807026349</v>
      </c>
      <c r="C19" s="42">
        <v>0</v>
      </c>
      <c r="D19" s="42">
        <v>0</v>
      </c>
      <c r="E19" s="42">
        <v>0.17718034544627081</v>
      </c>
      <c r="F19" s="42">
        <v>0.17718034544627081</v>
      </c>
      <c r="G19" s="42"/>
      <c r="H19" s="42">
        <v>0</v>
      </c>
      <c r="I19" s="42">
        <v>0</v>
      </c>
      <c r="J19" s="42">
        <v>0</v>
      </c>
      <c r="K19" s="42">
        <v>0</v>
      </c>
      <c r="L19" s="44">
        <v>803.4824610000037</v>
      </c>
      <c r="N19" s="42"/>
      <c r="O19" s="42"/>
      <c r="P19" s="42"/>
      <c r="Q19" s="42"/>
      <c r="R19" s="42"/>
      <c r="S19" s="42"/>
      <c r="T19" s="42"/>
      <c r="U19" s="42"/>
      <c r="V19" s="42"/>
    </row>
    <row r="20" spans="1:22" ht="12.75" customHeight="1">
      <c r="A20" s="109" t="s">
        <v>71</v>
      </c>
      <c r="B20" s="43"/>
      <c r="C20" s="42"/>
      <c r="D20" s="42"/>
      <c r="E20" s="42"/>
      <c r="F20" s="42"/>
      <c r="G20" s="42"/>
      <c r="H20" s="42"/>
      <c r="I20" s="42"/>
      <c r="J20" s="42"/>
      <c r="K20" s="42"/>
      <c r="L20" s="45"/>
      <c r="N20" s="42"/>
      <c r="O20" s="42"/>
      <c r="P20" s="42"/>
      <c r="Q20" s="42"/>
      <c r="R20" s="42"/>
      <c r="S20" s="42"/>
      <c r="T20" s="42"/>
      <c r="U20" s="42"/>
      <c r="V20" s="42"/>
    </row>
    <row r="21" spans="1:22" ht="12.75" customHeight="1">
      <c r="A21" s="107" t="s">
        <v>1</v>
      </c>
      <c r="B21" s="42">
        <v>98.586945965591738</v>
      </c>
      <c r="C21" s="42">
        <v>0.24398097790591888</v>
      </c>
      <c r="D21" s="42">
        <v>0.24398097790591905</v>
      </c>
      <c r="E21" s="42">
        <v>0.75227290331036267</v>
      </c>
      <c r="F21" s="42">
        <v>1.2402348591221999</v>
      </c>
      <c r="G21" s="42"/>
      <c r="H21" s="42">
        <v>0</v>
      </c>
      <c r="I21" s="42">
        <v>0</v>
      </c>
      <c r="J21" s="42">
        <v>0</v>
      </c>
      <c r="K21" s="42">
        <v>0</v>
      </c>
      <c r="L21" s="44">
        <v>730.92583499999864</v>
      </c>
      <c r="N21" s="42"/>
      <c r="O21" s="42"/>
      <c r="P21" s="42"/>
      <c r="Q21" s="42"/>
      <c r="R21" s="42"/>
      <c r="S21" s="42"/>
      <c r="T21" s="42"/>
      <c r="U21" s="42"/>
      <c r="V21" s="42"/>
    </row>
    <row r="22" spans="1:22" ht="12.75" customHeight="1">
      <c r="A22" s="107" t="s">
        <v>2</v>
      </c>
      <c r="B22" s="42">
        <v>99.535520667704148</v>
      </c>
      <c r="C22" s="42">
        <v>0</v>
      </c>
      <c r="D22" s="42">
        <v>0</v>
      </c>
      <c r="E22" s="42">
        <v>0.18489172577056842</v>
      </c>
      <c r="F22" s="42">
        <v>0.18489172577056842</v>
      </c>
      <c r="G22" s="42"/>
      <c r="H22" s="42">
        <v>0</v>
      </c>
      <c r="I22" s="42">
        <v>0</v>
      </c>
      <c r="J22" s="42">
        <v>0</v>
      </c>
      <c r="K22" s="42">
        <v>0</v>
      </c>
      <c r="L22" s="44">
        <v>1769.0748390000103</v>
      </c>
      <c r="N22" s="42"/>
      <c r="O22" s="42"/>
      <c r="P22" s="42"/>
      <c r="Q22" s="42"/>
      <c r="R22" s="42"/>
      <c r="S22" s="42"/>
      <c r="T22" s="42"/>
      <c r="U22" s="42"/>
      <c r="V22" s="42"/>
    </row>
    <row r="23" spans="1:22" ht="12.75" customHeight="1">
      <c r="A23" s="109" t="s">
        <v>19</v>
      </c>
      <c r="B23" s="43"/>
      <c r="C23" s="42"/>
      <c r="D23" s="42"/>
      <c r="E23" s="42"/>
      <c r="F23" s="42"/>
      <c r="G23" s="42"/>
      <c r="H23" s="42"/>
      <c r="I23" s="42"/>
      <c r="J23" s="42"/>
      <c r="K23" s="42"/>
      <c r="L23" s="45"/>
      <c r="N23" s="42"/>
      <c r="O23" s="42"/>
      <c r="P23" s="42"/>
      <c r="Q23" s="42"/>
      <c r="R23" s="42"/>
      <c r="S23" s="42"/>
      <c r="T23" s="42"/>
      <c r="U23" s="42"/>
      <c r="V23" s="42"/>
    </row>
    <row r="24" spans="1:22" ht="12.75" customHeight="1">
      <c r="A24" s="107" t="s">
        <v>3</v>
      </c>
      <c r="B24" s="42">
        <v>99.326602802881425</v>
      </c>
      <c r="C24" s="42">
        <v>0</v>
      </c>
      <c r="D24" s="42">
        <v>0</v>
      </c>
      <c r="E24" s="42">
        <v>0.32837923122906493</v>
      </c>
      <c r="F24" s="42">
        <v>0.32837923122906493</v>
      </c>
      <c r="G24" s="42"/>
      <c r="H24" s="42">
        <v>0</v>
      </c>
      <c r="I24" s="42">
        <v>0</v>
      </c>
      <c r="J24" s="42">
        <v>0</v>
      </c>
      <c r="K24" s="42">
        <v>0</v>
      </c>
      <c r="L24" s="44">
        <v>418.61356299999949</v>
      </c>
      <c r="N24" s="42"/>
      <c r="O24" s="42"/>
      <c r="P24" s="42"/>
      <c r="Q24" s="42"/>
      <c r="R24" s="42"/>
      <c r="S24" s="42"/>
      <c r="T24" s="42"/>
      <c r="U24" s="42"/>
      <c r="V24" s="42"/>
    </row>
    <row r="25" spans="1:22" ht="12.75" customHeight="1">
      <c r="A25" s="108" t="s">
        <v>68</v>
      </c>
      <c r="B25" s="42">
        <v>99.414680994876164</v>
      </c>
      <c r="C25" s="42">
        <v>0</v>
      </c>
      <c r="D25" s="42">
        <v>0</v>
      </c>
      <c r="E25" s="42">
        <v>0.2613540327092001</v>
      </c>
      <c r="F25" s="42">
        <v>0.2613540327092001</v>
      </c>
      <c r="G25" s="42"/>
      <c r="H25" s="42">
        <v>0</v>
      </c>
      <c r="I25" s="42">
        <v>0</v>
      </c>
      <c r="J25" s="42">
        <v>0</v>
      </c>
      <c r="K25" s="42">
        <v>0</v>
      </c>
      <c r="L25" s="44">
        <v>1080.9261180000062</v>
      </c>
      <c r="N25" s="42"/>
      <c r="O25" s="42"/>
      <c r="P25" s="42"/>
      <c r="Q25" s="42"/>
      <c r="R25" s="42"/>
      <c r="S25" s="42"/>
      <c r="T25" s="42"/>
      <c r="U25" s="42"/>
      <c r="V25" s="42"/>
    </row>
    <row r="26" spans="1:22" ht="12.75" customHeight="1">
      <c r="A26" s="107" t="s">
        <v>69</v>
      </c>
      <c r="B26" s="42">
        <v>99.519133411095893</v>
      </c>
      <c r="C26" s="42">
        <v>0</v>
      </c>
      <c r="D26" s="42">
        <v>0</v>
      </c>
      <c r="E26" s="42">
        <v>0.48086658890410489</v>
      </c>
      <c r="F26" s="42">
        <v>0.48086658890410489</v>
      </c>
      <c r="G26" s="42"/>
      <c r="H26" s="42">
        <v>0</v>
      </c>
      <c r="I26" s="42">
        <v>0</v>
      </c>
      <c r="J26" s="42">
        <v>0</v>
      </c>
      <c r="K26" s="42">
        <v>0</v>
      </c>
      <c r="L26" s="44">
        <v>293.59286600000019</v>
      </c>
      <c r="N26" s="42"/>
      <c r="O26" s="42"/>
      <c r="P26" s="42"/>
      <c r="Q26" s="42"/>
      <c r="R26" s="42"/>
      <c r="S26" s="42"/>
      <c r="T26" s="42"/>
      <c r="U26" s="42"/>
      <c r="V26" s="42"/>
    </row>
    <row r="27" spans="1:22" ht="12.75" customHeight="1">
      <c r="A27" s="108" t="s">
        <v>72</v>
      </c>
      <c r="B27" s="42">
        <v>98.802635050037082</v>
      </c>
      <c r="C27" s="42">
        <v>0.29323263533150989</v>
      </c>
      <c r="D27" s="42">
        <v>0.29323263533150989</v>
      </c>
      <c r="E27" s="42">
        <v>0.40319405142710341</v>
      </c>
      <c r="F27" s="42">
        <v>0.98965932209012364</v>
      </c>
      <c r="G27" s="42"/>
      <c r="H27" s="42">
        <v>0</v>
      </c>
      <c r="I27" s="42">
        <v>0</v>
      </c>
      <c r="J27" s="42">
        <v>0</v>
      </c>
      <c r="K27" s="42">
        <v>0</v>
      </c>
      <c r="L27" s="44">
        <v>608.15877399999965</v>
      </c>
      <c r="N27" s="42"/>
      <c r="O27" s="42"/>
      <c r="P27" s="42"/>
      <c r="Q27" s="42"/>
      <c r="R27" s="42"/>
      <c r="S27" s="42"/>
      <c r="T27" s="42"/>
      <c r="U27" s="42"/>
      <c r="V27" s="42"/>
    </row>
    <row r="28" spans="1:22" ht="12.75" customHeight="1">
      <c r="A28" s="107" t="s">
        <v>9</v>
      </c>
      <c r="B28" s="42">
        <v>99.284874250973957</v>
      </c>
      <c r="C28" s="42">
        <v>0</v>
      </c>
      <c r="D28" s="42">
        <v>0</v>
      </c>
      <c r="E28" s="42">
        <v>0.71512574902603243</v>
      </c>
      <c r="F28" s="42">
        <v>0.71512574902603243</v>
      </c>
      <c r="G28" s="42"/>
      <c r="H28" s="42">
        <v>0</v>
      </c>
      <c r="I28" s="42">
        <v>0</v>
      </c>
      <c r="J28" s="42">
        <v>0</v>
      </c>
      <c r="K28" s="42">
        <v>0</v>
      </c>
      <c r="L28" s="44">
        <v>98.70935300000005</v>
      </c>
      <c r="N28" s="42"/>
      <c r="O28" s="42"/>
      <c r="P28" s="42"/>
      <c r="Q28" s="42"/>
      <c r="R28" s="42"/>
      <c r="S28" s="42"/>
      <c r="T28" s="42"/>
      <c r="U28" s="42"/>
      <c r="V28" s="42"/>
    </row>
    <row r="29" spans="1:22" s="13" customFormat="1" ht="12.75" customHeight="1">
      <c r="A29" s="112" t="s">
        <v>52</v>
      </c>
      <c r="B29" s="46"/>
      <c r="C29" s="42"/>
      <c r="D29" s="42"/>
      <c r="E29" s="42"/>
      <c r="F29" s="42"/>
      <c r="G29" s="42"/>
      <c r="H29" s="42"/>
      <c r="I29" s="42"/>
      <c r="J29" s="42"/>
      <c r="K29" s="42"/>
      <c r="L29" s="47"/>
      <c r="M29" s="12"/>
      <c r="N29" s="42"/>
      <c r="O29" s="42"/>
      <c r="P29" s="42"/>
      <c r="Q29" s="42"/>
      <c r="R29" s="42"/>
      <c r="S29" s="42"/>
      <c r="T29" s="42"/>
      <c r="U29" s="42"/>
      <c r="V29" s="42"/>
    </row>
    <row r="30" spans="1:22" s="13" customFormat="1" ht="12.75" customHeight="1">
      <c r="A30" s="113" t="s">
        <v>51</v>
      </c>
      <c r="B30" s="42">
        <v>99.294859248424032</v>
      </c>
      <c r="C30" s="42">
        <v>8.9115044151426237E-2</v>
      </c>
      <c r="D30" s="42">
        <v>8.9115044151426251E-2</v>
      </c>
      <c r="E30" s="42">
        <v>0.32830212733604081</v>
      </c>
      <c r="F30" s="42">
        <v>0.50653221563889306</v>
      </c>
      <c r="G30" s="42"/>
      <c r="H30" s="42">
        <v>0</v>
      </c>
      <c r="I30" s="42">
        <v>0</v>
      </c>
      <c r="J30" s="42">
        <v>0</v>
      </c>
      <c r="K30" s="42">
        <v>0</v>
      </c>
      <c r="L30" s="44">
        <v>2001.1435970000116</v>
      </c>
      <c r="M30" s="12"/>
      <c r="N30" s="42"/>
      <c r="O30" s="42"/>
      <c r="P30" s="42"/>
      <c r="Q30" s="42"/>
      <c r="R30" s="42"/>
      <c r="S30" s="42"/>
      <c r="T30" s="42"/>
      <c r="U30" s="42"/>
      <c r="V30" s="42"/>
    </row>
    <row r="31" spans="1:22" s="13" customFormat="1" ht="12.75" customHeight="1">
      <c r="A31" s="113" t="s">
        <v>3</v>
      </c>
      <c r="B31" s="42">
        <v>99.111071045304627</v>
      </c>
      <c r="C31" s="42">
        <v>0</v>
      </c>
      <c r="D31" s="42">
        <v>0</v>
      </c>
      <c r="E31" s="42">
        <v>0.44093450838224757</v>
      </c>
      <c r="F31" s="42">
        <v>0.44093450838224757</v>
      </c>
      <c r="G31" s="42"/>
      <c r="H31" s="42">
        <v>0</v>
      </c>
      <c r="I31" s="42">
        <v>0</v>
      </c>
      <c r="J31" s="42">
        <v>0</v>
      </c>
      <c r="K31" s="42">
        <v>0</v>
      </c>
      <c r="L31" s="44">
        <v>498.85707699999858</v>
      </c>
      <c r="M31" s="12"/>
      <c r="N31" s="42"/>
      <c r="O31" s="42"/>
      <c r="P31" s="42"/>
      <c r="Q31" s="42"/>
      <c r="R31" s="42"/>
      <c r="S31" s="42"/>
      <c r="T31" s="42"/>
      <c r="U31" s="42"/>
      <c r="V31" s="42"/>
    </row>
    <row r="32" spans="1:22" ht="12.75" customHeight="1">
      <c r="A32" s="109" t="s">
        <v>10</v>
      </c>
      <c r="B32" s="43"/>
      <c r="C32" s="42"/>
      <c r="D32" s="42"/>
      <c r="E32" s="42"/>
      <c r="F32" s="42"/>
      <c r="G32" s="42"/>
      <c r="H32" s="42"/>
      <c r="I32" s="42"/>
      <c r="J32" s="42"/>
      <c r="K32" s="42"/>
      <c r="L32" s="45"/>
      <c r="N32" s="42"/>
      <c r="O32" s="42"/>
      <c r="P32" s="42"/>
      <c r="Q32" s="42"/>
      <c r="R32" s="42"/>
      <c r="S32" s="42"/>
      <c r="T32" s="42"/>
      <c r="U32" s="42"/>
      <c r="V32" s="42"/>
    </row>
    <row r="33" spans="1:22" ht="12.75" customHeight="1">
      <c r="A33" s="107" t="s">
        <v>4</v>
      </c>
      <c r="B33" s="42">
        <v>99.55060948501081</v>
      </c>
      <c r="C33" s="42">
        <v>0</v>
      </c>
      <c r="D33" s="42">
        <v>0</v>
      </c>
      <c r="E33" s="42">
        <v>0.10570826321193809</v>
      </c>
      <c r="F33" s="42">
        <v>0.10570826321193809</v>
      </c>
      <c r="G33" s="42"/>
      <c r="H33" s="42">
        <v>0</v>
      </c>
      <c r="I33" s="42">
        <v>0</v>
      </c>
      <c r="J33" s="42">
        <v>0</v>
      </c>
      <c r="K33" s="42">
        <v>0</v>
      </c>
      <c r="L33" s="44">
        <v>447.09844400000003</v>
      </c>
      <c r="N33" s="42"/>
      <c r="O33" s="42"/>
      <c r="P33" s="42"/>
      <c r="Q33" s="42"/>
      <c r="R33" s="42"/>
      <c r="S33" s="42"/>
      <c r="T33" s="42"/>
      <c r="U33" s="42"/>
      <c r="V33" s="42"/>
    </row>
    <row r="34" spans="1:22" ht="12.75" customHeight="1">
      <c r="A34" s="107" t="s">
        <v>5</v>
      </c>
      <c r="B34" s="42">
        <v>99.878673390501049</v>
      </c>
      <c r="C34" s="42">
        <v>0</v>
      </c>
      <c r="D34" s="42">
        <v>0</v>
      </c>
      <c r="E34" s="42">
        <v>0</v>
      </c>
      <c r="F34" s="42">
        <v>0</v>
      </c>
      <c r="G34" s="42"/>
      <c r="H34" s="42">
        <v>0</v>
      </c>
      <c r="I34" s="42">
        <v>0</v>
      </c>
      <c r="J34" s="42">
        <v>0</v>
      </c>
      <c r="K34" s="42">
        <v>0</v>
      </c>
      <c r="L34" s="44">
        <v>484.24908799999878</v>
      </c>
      <c r="N34" s="42"/>
      <c r="O34" s="42"/>
      <c r="P34" s="42"/>
      <c r="Q34" s="42"/>
      <c r="R34" s="42"/>
      <c r="S34" s="42"/>
      <c r="T34" s="42"/>
      <c r="U34" s="42"/>
      <c r="V34" s="42"/>
    </row>
    <row r="35" spans="1:22" ht="12.75" customHeight="1">
      <c r="A35" s="107" t="s">
        <v>6</v>
      </c>
      <c r="B35" s="42">
        <v>98.943789505504569</v>
      </c>
      <c r="C35" s="42">
        <v>0</v>
      </c>
      <c r="D35" s="42">
        <v>0</v>
      </c>
      <c r="E35" s="42">
        <v>0.46661010876463904</v>
      </c>
      <c r="F35" s="42">
        <v>0.46661010876463904</v>
      </c>
      <c r="G35" s="42"/>
      <c r="H35" s="42">
        <v>0</v>
      </c>
      <c r="I35" s="42">
        <v>0</v>
      </c>
      <c r="J35" s="42">
        <v>0</v>
      </c>
      <c r="K35" s="42">
        <v>0</v>
      </c>
      <c r="L35" s="44">
        <v>478.62807899999962</v>
      </c>
      <c r="N35" s="42"/>
      <c r="O35" s="42"/>
      <c r="P35" s="42"/>
      <c r="Q35" s="42"/>
      <c r="R35" s="42"/>
      <c r="S35" s="42"/>
      <c r="T35" s="42"/>
      <c r="U35" s="42"/>
      <c r="V35" s="42"/>
    </row>
    <row r="36" spans="1:22" ht="12.75" customHeight="1">
      <c r="A36" s="107" t="s">
        <v>7</v>
      </c>
      <c r="B36" s="42">
        <v>99.480081570472393</v>
      </c>
      <c r="C36" s="42">
        <v>0</v>
      </c>
      <c r="D36" s="42">
        <v>0</v>
      </c>
      <c r="E36" s="42">
        <v>0.28169922967117045</v>
      </c>
      <c r="F36" s="42">
        <v>0.28169922967117045</v>
      </c>
      <c r="G36" s="42"/>
      <c r="H36" s="42">
        <v>0</v>
      </c>
      <c r="I36" s="42">
        <v>0</v>
      </c>
      <c r="J36" s="42">
        <v>0</v>
      </c>
      <c r="K36" s="42">
        <v>0</v>
      </c>
      <c r="L36" s="44">
        <v>530.25952599999914</v>
      </c>
      <c r="N36" s="42"/>
      <c r="O36" s="42"/>
      <c r="P36" s="42"/>
      <c r="Q36" s="42"/>
      <c r="R36" s="42"/>
      <c r="S36" s="42"/>
      <c r="T36" s="42"/>
      <c r="U36" s="42"/>
      <c r="V36" s="42"/>
    </row>
    <row r="37" spans="1:22" ht="12.75" customHeight="1">
      <c r="A37" s="107" t="s">
        <v>8</v>
      </c>
      <c r="B37" s="42">
        <v>98.546465356976768</v>
      </c>
      <c r="C37" s="42">
        <v>0.3185833857435208</v>
      </c>
      <c r="D37" s="42">
        <v>0.3185833857435208</v>
      </c>
      <c r="E37" s="42">
        <v>0.81636787153618506</v>
      </c>
      <c r="F37" s="42">
        <v>1.4535346430232268</v>
      </c>
      <c r="G37" s="42"/>
      <c r="H37" s="42">
        <v>0</v>
      </c>
      <c r="I37" s="42">
        <v>0</v>
      </c>
      <c r="J37" s="42">
        <v>0</v>
      </c>
      <c r="K37" s="42">
        <v>0</v>
      </c>
      <c r="L37" s="44">
        <v>559.76553699999965</v>
      </c>
      <c r="N37" s="42"/>
      <c r="O37" s="42"/>
      <c r="P37" s="42"/>
      <c r="Q37" s="42"/>
      <c r="R37" s="42"/>
      <c r="S37" s="42"/>
      <c r="T37" s="42"/>
      <c r="U37" s="42"/>
      <c r="V37" s="42"/>
    </row>
    <row r="38" spans="1:22" ht="12.75" customHeight="1">
      <c r="A38" s="109" t="s">
        <v>63</v>
      </c>
      <c r="B38" s="43"/>
      <c r="C38" s="42"/>
      <c r="D38" s="42"/>
      <c r="E38" s="42"/>
      <c r="F38" s="42"/>
      <c r="G38" s="42"/>
      <c r="H38" s="42"/>
      <c r="I38" s="42"/>
      <c r="J38" s="42"/>
      <c r="K38" s="42"/>
      <c r="L38" s="45"/>
      <c r="N38" s="42"/>
      <c r="O38" s="42"/>
      <c r="P38" s="42"/>
      <c r="Q38" s="42"/>
      <c r="R38" s="42"/>
      <c r="S38" s="42"/>
      <c r="T38" s="42"/>
      <c r="U38" s="42"/>
      <c r="V38" s="42"/>
    </row>
    <row r="39" spans="1:22" ht="12.75" customHeight="1">
      <c r="A39" s="108" t="s">
        <v>64</v>
      </c>
      <c r="B39" s="42">
        <v>99.383326222804286</v>
      </c>
      <c r="C39" s="42">
        <v>0</v>
      </c>
      <c r="D39" s="42">
        <v>0</v>
      </c>
      <c r="E39" s="42">
        <v>0.3610372633846497</v>
      </c>
      <c r="F39" s="42">
        <v>0.3610372633846497</v>
      </c>
      <c r="G39" s="42"/>
      <c r="H39" s="42">
        <v>0</v>
      </c>
      <c r="I39" s="42">
        <v>0</v>
      </c>
      <c r="J39" s="42">
        <v>0</v>
      </c>
      <c r="K39" s="42">
        <v>0</v>
      </c>
      <c r="L39" s="44">
        <v>2428.9542630000142</v>
      </c>
      <c r="N39" s="42"/>
      <c r="O39" s="42"/>
      <c r="P39" s="42"/>
      <c r="Q39" s="42"/>
      <c r="R39" s="42"/>
      <c r="S39" s="42"/>
      <c r="T39" s="42"/>
      <c r="U39" s="42"/>
      <c r="V39" s="42"/>
    </row>
    <row r="40" spans="1:22" ht="12.75" customHeight="1">
      <c r="A40" s="108" t="s">
        <v>65</v>
      </c>
      <c r="B40" s="42" t="s">
        <v>77</v>
      </c>
      <c r="C40" s="42" t="s">
        <v>77</v>
      </c>
      <c r="D40" s="42" t="s">
        <v>77</v>
      </c>
      <c r="E40" s="42" t="s">
        <v>77</v>
      </c>
      <c r="F40" s="42" t="s">
        <v>77</v>
      </c>
      <c r="G40" s="42"/>
      <c r="H40" s="42" t="s">
        <v>77</v>
      </c>
      <c r="I40" s="42" t="s">
        <v>77</v>
      </c>
      <c r="J40" s="42" t="s">
        <v>77</v>
      </c>
      <c r="K40" s="42" t="s">
        <v>77</v>
      </c>
      <c r="L40" s="44">
        <v>8.8670290000000005</v>
      </c>
      <c r="N40" s="42"/>
      <c r="O40" s="42"/>
      <c r="P40" s="42"/>
      <c r="Q40" s="42"/>
      <c r="R40" s="42"/>
      <c r="S40" s="42"/>
      <c r="T40" s="42"/>
      <c r="U40" s="42"/>
      <c r="V40" s="42"/>
    </row>
    <row r="41" spans="1:22" ht="12.75" customHeight="1">
      <c r="A41" s="108" t="s">
        <v>66</v>
      </c>
      <c r="B41" s="42" t="s">
        <v>77</v>
      </c>
      <c r="C41" s="42" t="s">
        <v>77</v>
      </c>
      <c r="D41" s="42" t="s">
        <v>77</v>
      </c>
      <c r="E41" s="42" t="s">
        <v>77</v>
      </c>
      <c r="F41" s="42" t="s">
        <v>77</v>
      </c>
      <c r="G41" s="42"/>
      <c r="H41" s="42" t="s">
        <v>77</v>
      </c>
      <c r="I41" s="42" t="s">
        <v>77</v>
      </c>
      <c r="J41" s="42" t="s">
        <v>77</v>
      </c>
      <c r="K41" s="42" t="s">
        <v>77</v>
      </c>
      <c r="L41" s="44">
        <v>7.5103120000000008</v>
      </c>
      <c r="N41" s="42"/>
      <c r="O41" s="42"/>
      <c r="P41" s="42"/>
      <c r="Q41" s="42"/>
      <c r="R41" s="42"/>
      <c r="S41" s="42"/>
      <c r="T41" s="42"/>
      <c r="U41" s="42"/>
      <c r="V41" s="42"/>
    </row>
    <row r="42" spans="1:22" ht="12.75" customHeight="1">
      <c r="A42" s="114" t="s">
        <v>67</v>
      </c>
      <c r="B42" s="48">
        <v>93.475945356304749</v>
      </c>
      <c r="C42" s="48">
        <v>3.262027321847619</v>
      </c>
      <c r="D42" s="48">
        <v>3.262027321847619</v>
      </c>
      <c r="E42" s="48">
        <v>0</v>
      </c>
      <c r="F42" s="48">
        <v>6.524054643695238</v>
      </c>
      <c r="G42" s="48"/>
      <c r="H42" s="48">
        <v>0</v>
      </c>
      <c r="I42" s="48">
        <v>0</v>
      </c>
      <c r="J42" s="48">
        <v>0</v>
      </c>
      <c r="K42" s="48">
        <v>0</v>
      </c>
      <c r="L42" s="49">
        <v>54.669070000000005</v>
      </c>
      <c r="N42" s="42"/>
      <c r="O42" s="42"/>
      <c r="P42" s="42"/>
      <c r="Q42" s="42"/>
      <c r="R42" s="42"/>
      <c r="S42" s="42"/>
      <c r="T42" s="42"/>
      <c r="U42" s="42"/>
      <c r="V42" s="42"/>
    </row>
    <row r="43" spans="1:22">
      <c r="A43" s="102" t="s">
        <v>78</v>
      </c>
      <c r="B43" s="103"/>
      <c r="C43" s="103"/>
      <c r="D43" s="103"/>
      <c r="E43" s="103"/>
      <c r="F43" s="103"/>
      <c r="G43" s="103"/>
      <c r="H43" s="103"/>
      <c r="I43" s="103"/>
      <c r="J43" s="103"/>
      <c r="K43" s="103"/>
      <c r="L43" s="104"/>
      <c r="N43" s="42"/>
      <c r="O43" s="42"/>
      <c r="P43" s="42"/>
      <c r="Q43" s="42"/>
      <c r="R43" s="42"/>
      <c r="S43" s="42"/>
      <c r="T43" s="42"/>
      <c r="U43" s="42"/>
      <c r="V43" s="42"/>
    </row>
    <row r="44" spans="1:22" ht="12.75" customHeight="1">
      <c r="A44" s="81"/>
      <c r="B44" s="81"/>
      <c r="C44" s="81"/>
      <c r="D44" s="81"/>
      <c r="E44" s="81"/>
      <c r="F44" s="81"/>
      <c r="G44" s="81"/>
      <c r="H44" s="81"/>
      <c r="I44" s="81"/>
      <c r="J44" s="81"/>
      <c r="K44" s="81"/>
      <c r="L44" s="81"/>
      <c r="N44" s="42"/>
      <c r="O44" s="42"/>
      <c r="P44" s="42"/>
      <c r="Q44" s="42"/>
      <c r="R44" s="42"/>
      <c r="S44" s="42"/>
      <c r="T44" s="42"/>
      <c r="U44" s="42"/>
      <c r="V44" s="42"/>
    </row>
    <row r="45" spans="1:22" ht="172.5" customHeight="1">
      <c r="A45" s="72" t="s">
        <v>53</v>
      </c>
      <c r="B45" s="73"/>
      <c r="C45" s="73"/>
      <c r="D45" s="73"/>
      <c r="E45" s="73"/>
      <c r="F45" s="73"/>
      <c r="G45" s="73"/>
      <c r="H45" s="73"/>
      <c r="I45" s="73"/>
      <c r="J45" s="73"/>
      <c r="K45" s="73"/>
      <c r="L45" s="74"/>
      <c r="N45" s="42"/>
      <c r="O45" s="42"/>
      <c r="P45" s="42"/>
      <c r="Q45" s="42"/>
      <c r="R45" s="42"/>
      <c r="S45" s="42"/>
      <c r="T45" s="42"/>
      <c r="U45" s="42"/>
      <c r="V45" s="42"/>
    </row>
    <row r="46" spans="1:22">
      <c r="N46" s="42"/>
      <c r="O46" s="42"/>
      <c r="P46" s="42"/>
      <c r="Q46" s="42"/>
      <c r="R46" s="42"/>
      <c r="S46" s="42"/>
      <c r="T46" s="42"/>
      <c r="U46" s="42"/>
      <c r="V46" s="42"/>
    </row>
    <row r="47" spans="1:22">
      <c r="N47" s="42"/>
      <c r="O47" s="42"/>
      <c r="P47" s="42"/>
      <c r="Q47" s="42"/>
      <c r="R47" s="42"/>
      <c r="S47" s="42"/>
      <c r="T47" s="42"/>
      <c r="U47" s="42"/>
      <c r="V47" s="42"/>
    </row>
    <row r="48" spans="1:22">
      <c r="N48" s="42"/>
      <c r="O48" s="42"/>
      <c r="P48" s="42"/>
      <c r="Q48" s="42"/>
      <c r="R48" s="42"/>
      <c r="S48" s="42"/>
      <c r="T48" s="42"/>
      <c r="U48" s="42"/>
      <c r="V48" s="42"/>
    </row>
    <row r="49" spans="14:22">
      <c r="N49" s="42"/>
      <c r="O49" s="42"/>
      <c r="P49" s="42"/>
      <c r="Q49" s="42"/>
      <c r="R49" s="42"/>
      <c r="S49" s="42"/>
      <c r="T49" s="42"/>
      <c r="U49" s="42"/>
      <c r="V49" s="42"/>
    </row>
  </sheetData>
  <mergeCells count="10">
    <mergeCell ref="A45:L45"/>
    <mergeCell ref="H3:K3"/>
    <mergeCell ref="C3:F3"/>
    <mergeCell ref="A1:L1"/>
    <mergeCell ref="A2:L2"/>
    <mergeCell ref="L3:L4"/>
    <mergeCell ref="B3:B4"/>
    <mergeCell ref="A43:L43"/>
    <mergeCell ref="A44:L44"/>
    <mergeCell ref="A3:A4"/>
  </mergeCells>
  <phoneticPr fontId="2" type="noConversion"/>
  <printOptions horizontalCentered="1"/>
  <pageMargins left="0.25" right="0.25" top="0.75" bottom="0.75" header="0.3" footer="0.3"/>
  <pageSetup paperSize="9" scale="93"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R45"/>
  <sheetViews>
    <sheetView topLeftCell="A25" zoomScaleNormal="100" workbookViewId="0">
      <selection activeCell="F13" sqref="F13"/>
    </sheetView>
  </sheetViews>
  <sheetFormatPr defaultRowHeight="12.75"/>
  <cols>
    <col min="1" max="1" width="26.28515625" customWidth="1"/>
    <col min="2" max="2" width="11.28515625" style="4" customWidth="1"/>
    <col min="3" max="6" width="8.85546875" style="4" customWidth="1"/>
    <col min="7" max="7" width="1.28515625" style="4" customWidth="1"/>
    <col min="8" max="11" width="8.85546875" style="4" customWidth="1"/>
    <col min="12" max="13" width="9.140625" style="4"/>
  </cols>
  <sheetData>
    <row r="1" spans="1:15" ht="19.5" customHeight="1">
      <c r="A1" s="76" t="s">
        <v>46</v>
      </c>
      <c r="B1" s="77"/>
      <c r="C1" s="77"/>
      <c r="D1" s="77"/>
      <c r="E1" s="77"/>
      <c r="F1" s="77"/>
      <c r="G1" s="77"/>
      <c r="H1" s="77"/>
      <c r="I1" s="77"/>
      <c r="J1" s="77"/>
      <c r="K1" s="77"/>
      <c r="L1" s="78"/>
    </row>
    <row r="2" spans="1:15" ht="17.25" customHeight="1">
      <c r="A2" s="115" t="s">
        <v>80</v>
      </c>
      <c r="B2" s="115"/>
      <c r="C2" s="115"/>
      <c r="D2" s="115"/>
      <c r="E2" s="115"/>
      <c r="F2" s="115"/>
      <c r="G2" s="115"/>
      <c r="H2" s="115"/>
      <c r="I2" s="115"/>
      <c r="J2" s="115"/>
      <c r="K2" s="115"/>
      <c r="L2" s="115"/>
      <c r="N2" s="20"/>
    </row>
    <row r="3" spans="1:15" s="3" customFormat="1" ht="27" customHeight="1">
      <c r="A3" s="82"/>
      <c r="B3" s="87" t="s">
        <v>25</v>
      </c>
      <c r="C3" s="88" t="s">
        <v>26</v>
      </c>
      <c r="D3" s="88"/>
      <c r="E3" s="88"/>
      <c r="F3" s="88"/>
      <c r="G3" s="68"/>
      <c r="H3" s="88" t="s">
        <v>39</v>
      </c>
      <c r="I3" s="88"/>
      <c r="J3" s="88"/>
      <c r="K3" s="88"/>
      <c r="L3" s="89" t="s">
        <v>34</v>
      </c>
      <c r="M3" s="5"/>
      <c r="N3" s="21"/>
    </row>
    <row r="4" spans="1:15" s="3" customFormat="1" ht="51" customHeight="1">
      <c r="A4" s="83"/>
      <c r="B4" s="92"/>
      <c r="C4" s="69" t="s">
        <v>20</v>
      </c>
      <c r="D4" s="69" t="s">
        <v>21</v>
      </c>
      <c r="E4" s="69" t="s">
        <v>22</v>
      </c>
      <c r="F4" s="69" t="s">
        <v>23</v>
      </c>
      <c r="G4" s="69"/>
      <c r="H4" s="69" t="s">
        <v>20</v>
      </c>
      <c r="I4" s="69" t="s">
        <v>21</v>
      </c>
      <c r="J4" s="69" t="s">
        <v>22</v>
      </c>
      <c r="K4" s="69" t="s">
        <v>24</v>
      </c>
      <c r="L4" s="93"/>
      <c r="M4" s="5"/>
      <c r="N4" s="21"/>
    </row>
    <row r="5" spans="1:15" s="11" customFormat="1" ht="12.75" customHeight="1">
      <c r="A5" s="15"/>
      <c r="B5" s="43"/>
      <c r="C5" s="43"/>
      <c r="D5" s="43"/>
      <c r="E5" s="43"/>
      <c r="F5" s="43"/>
      <c r="G5" s="43"/>
      <c r="H5" s="43"/>
      <c r="I5" s="43"/>
      <c r="J5" s="43"/>
      <c r="K5" s="43"/>
      <c r="L5" s="45"/>
      <c r="M5" s="6"/>
    </row>
    <row r="6" spans="1:15" s="11" customFormat="1" ht="12.75" customHeight="1">
      <c r="A6" s="16" t="s">
        <v>0</v>
      </c>
      <c r="B6" s="56">
        <v>87.178756897968839</v>
      </c>
      <c r="C6" s="56">
        <v>6.1098373750427175</v>
      </c>
      <c r="D6" s="56">
        <v>1.4153478698162298</v>
      </c>
      <c r="E6" s="56">
        <v>3.0743619517389802</v>
      </c>
      <c r="F6" s="56">
        <v>10.599547196597925</v>
      </c>
      <c r="G6" s="56"/>
      <c r="H6" s="56">
        <v>2.2586079118179541</v>
      </c>
      <c r="I6" s="56">
        <v>0.39816510122630605</v>
      </c>
      <c r="J6" s="56">
        <v>1.3272858242187553</v>
      </c>
      <c r="K6" s="56">
        <v>3.9840588372630203</v>
      </c>
      <c r="L6" s="57">
        <v>1099.0001350000018</v>
      </c>
      <c r="M6" s="6"/>
    </row>
    <row r="7" spans="1:15" s="11" customFormat="1" ht="12.75" customHeight="1">
      <c r="A7" s="105"/>
      <c r="B7" s="42"/>
      <c r="C7" s="42"/>
      <c r="D7" s="42"/>
      <c r="E7" s="42"/>
      <c r="F7" s="42"/>
      <c r="G7" s="42"/>
      <c r="H7" s="42"/>
      <c r="I7" s="42"/>
      <c r="J7" s="42"/>
      <c r="K7" s="42"/>
      <c r="L7" s="45"/>
      <c r="M7" s="6"/>
    </row>
    <row r="8" spans="1:15" s="11" customFormat="1" ht="12.75" customHeight="1">
      <c r="A8" s="16" t="s">
        <v>70</v>
      </c>
      <c r="B8" s="42"/>
      <c r="C8" s="42"/>
      <c r="D8" s="42"/>
      <c r="E8" s="42"/>
      <c r="F8" s="42"/>
      <c r="G8" s="42"/>
      <c r="H8" s="42"/>
      <c r="I8" s="42"/>
      <c r="J8" s="42"/>
      <c r="K8" s="42"/>
      <c r="L8" s="45"/>
      <c r="M8" s="6"/>
    </row>
    <row r="9" spans="1:15" ht="12.75" customHeight="1">
      <c r="A9" s="59" t="s">
        <v>12</v>
      </c>
      <c r="B9" s="42">
        <v>96.146703294687768</v>
      </c>
      <c r="C9" s="42">
        <v>0.50786185590748723</v>
      </c>
      <c r="D9" s="42">
        <v>0.58889755835167013</v>
      </c>
      <c r="E9" s="42">
        <v>1.4930433137204739</v>
      </c>
      <c r="F9" s="42">
        <v>2.5898027279796305</v>
      </c>
      <c r="G9" s="42"/>
      <c r="H9" s="42">
        <v>0.19588956806307606</v>
      </c>
      <c r="I9" s="42">
        <v>0</v>
      </c>
      <c r="J9" s="42">
        <v>0.34099305406144909</v>
      </c>
      <c r="K9" s="42">
        <v>0.53688262212452509</v>
      </c>
      <c r="L9" s="44">
        <v>289.78214900000017</v>
      </c>
    </row>
    <row r="10" spans="1:15" ht="12.75" customHeight="1">
      <c r="A10" s="59" t="s">
        <v>13</v>
      </c>
      <c r="B10" s="42">
        <v>81.32884722907005</v>
      </c>
      <c r="C10" s="42">
        <v>6.8093328933422548</v>
      </c>
      <c r="D10" s="42">
        <v>2.2802651916074552</v>
      </c>
      <c r="E10" s="42">
        <v>4.0973075232199827</v>
      </c>
      <c r="F10" s="42">
        <v>13.186905608169702</v>
      </c>
      <c r="G10" s="42"/>
      <c r="H10" s="42">
        <v>3.9453021176152574</v>
      </c>
      <c r="I10" s="42">
        <v>1.9967784811377156</v>
      </c>
      <c r="J10" s="42">
        <v>2.8626284467718417</v>
      </c>
      <c r="K10" s="42">
        <v>8.8047090455248131</v>
      </c>
      <c r="L10" s="44">
        <v>192.82208999999995</v>
      </c>
    </row>
    <row r="11" spans="1:15" ht="12.75" customHeight="1">
      <c r="A11" s="59" t="s">
        <v>14</v>
      </c>
      <c r="B11" s="42">
        <v>78.994883096221059</v>
      </c>
      <c r="C11" s="42">
        <v>11.046798165598345</v>
      </c>
      <c r="D11" s="42">
        <v>1.2787725309336044</v>
      </c>
      <c r="E11" s="42">
        <v>6.9313435536900236</v>
      </c>
      <c r="F11" s="42">
        <v>19.256914250221975</v>
      </c>
      <c r="G11" s="42"/>
      <c r="H11" s="42">
        <v>3.7672506288290366</v>
      </c>
      <c r="I11" s="42">
        <v>0</v>
      </c>
      <c r="J11" s="42">
        <v>2.2944870300490354</v>
      </c>
      <c r="K11" s="42">
        <v>6.0617376588780711</v>
      </c>
      <c r="L11" s="44">
        <v>162.76522599999984</v>
      </c>
      <c r="O11" s="42"/>
    </row>
    <row r="12" spans="1:15" ht="12.75" customHeight="1">
      <c r="A12" s="59" t="s">
        <v>15</v>
      </c>
      <c r="B12" s="42">
        <v>80.763739293365774</v>
      </c>
      <c r="C12" s="42">
        <v>11.515150270737841</v>
      </c>
      <c r="D12" s="42">
        <v>1.6581157897444296</v>
      </c>
      <c r="E12" s="42">
        <v>3.6188235164300742</v>
      </c>
      <c r="F12" s="42">
        <v>16.79208957691236</v>
      </c>
      <c r="G12" s="42"/>
      <c r="H12" s="42">
        <v>3.1239926082454921</v>
      </c>
      <c r="I12" s="42">
        <v>0.41191434288241946</v>
      </c>
      <c r="J12" s="42">
        <v>2.5808029773662882</v>
      </c>
      <c r="K12" s="42">
        <v>6.1167099284942044</v>
      </c>
      <c r="L12" s="44">
        <v>127.60055799999989</v>
      </c>
    </row>
    <row r="13" spans="1:15" ht="12.75" customHeight="1">
      <c r="A13" s="59" t="s">
        <v>16</v>
      </c>
      <c r="B13" s="42">
        <v>90.330720649033751</v>
      </c>
      <c r="C13" s="42">
        <v>5.0648353705665645</v>
      </c>
      <c r="D13" s="42">
        <v>1.2375228344279328</v>
      </c>
      <c r="E13" s="42">
        <v>1.628329811775012</v>
      </c>
      <c r="F13" s="42">
        <v>7.9306880167695057</v>
      </c>
      <c r="G13" s="42"/>
      <c r="H13" s="42">
        <v>0</v>
      </c>
      <c r="I13" s="42">
        <v>0</v>
      </c>
      <c r="J13" s="42">
        <v>0</v>
      </c>
      <c r="K13" s="42">
        <v>0</v>
      </c>
      <c r="L13" s="44">
        <v>97.155378999999954</v>
      </c>
    </row>
    <row r="14" spans="1:15" ht="12.75" customHeight="1">
      <c r="A14" s="59" t="s">
        <v>17</v>
      </c>
      <c r="B14" s="42">
        <v>92.973491897424822</v>
      </c>
      <c r="C14" s="42">
        <v>4.5018505251446923</v>
      </c>
      <c r="D14" s="42">
        <v>1.7140252797657294</v>
      </c>
      <c r="E14" s="42">
        <v>0.8106322976648026</v>
      </c>
      <c r="F14" s="42">
        <v>7.0265081025752236</v>
      </c>
      <c r="G14" s="42"/>
      <c r="H14" s="42">
        <v>2.5550583128410023</v>
      </c>
      <c r="I14" s="42">
        <v>0</v>
      </c>
      <c r="J14" s="42">
        <v>0.8106322976648026</v>
      </c>
      <c r="K14" s="42">
        <v>3.3656906105058066</v>
      </c>
      <c r="L14" s="44">
        <v>129.67778399999995</v>
      </c>
    </row>
    <row r="15" spans="1:15" ht="12.75" customHeight="1">
      <c r="A15" s="59" t="s">
        <v>18</v>
      </c>
      <c r="B15" s="42">
        <v>83.369892757487904</v>
      </c>
      <c r="C15" s="42">
        <v>9.1869035205911445</v>
      </c>
      <c r="D15" s="42">
        <v>1.8439155825246198</v>
      </c>
      <c r="E15" s="42">
        <v>3.0519880203170375</v>
      </c>
      <c r="F15" s="42">
        <v>14.082807123432799</v>
      </c>
      <c r="G15" s="42"/>
      <c r="H15" s="42">
        <v>3.2417206702597272</v>
      </c>
      <c r="I15" s="42">
        <v>0</v>
      </c>
      <c r="J15" s="42">
        <v>0</v>
      </c>
      <c r="K15" s="42">
        <v>3.2417206702597272</v>
      </c>
      <c r="L15" s="44">
        <v>99.196948999999947</v>
      </c>
    </row>
    <row r="16" spans="1:15" ht="12.75" customHeight="1">
      <c r="A16" s="39" t="s">
        <v>59</v>
      </c>
      <c r="B16" s="42"/>
      <c r="C16" s="42"/>
      <c r="D16" s="42"/>
      <c r="E16" s="42"/>
      <c r="F16" s="42"/>
      <c r="G16" s="42"/>
      <c r="H16" s="42"/>
      <c r="I16" s="42"/>
      <c r="J16" s="42"/>
      <c r="K16" s="42"/>
      <c r="L16" s="45"/>
    </row>
    <row r="17" spans="1:15" ht="12.75" customHeight="1">
      <c r="A17" s="58" t="s">
        <v>60</v>
      </c>
      <c r="B17" s="42">
        <v>88.453221461143073</v>
      </c>
      <c r="C17" s="42">
        <v>4.9949581553909317</v>
      </c>
      <c r="D17" s="42">
        <v>1.5857011492039006</v>
      </c>
      <c r="E17" s="42">
        <v>2.8758829430493904</v>
      </c>
      <c r="F17" s="42">
        <v>9.4565422476442293</v>
      </c>
      <c r="G17" s="42"/>
      <c r="H17" s="42">
        <v>1.1171990015404678</v>
      </c>
      <c r="I17" s="42">
        <v>0.5045422039494063</v>
      </c>
      <c r="J17" s="42">
        <v>1.3550525942764466</v>
      </c>
      <c r="K17" s="42">
        <v>2.9767937997663214</v>
      </c>
      <c r="L17" s="44">
        <v>538.09571899999924</v>
      </c>
    </row>
    <row r="18" spans="1:15" ht="12.75" customHeight="1">
      <c r="A18" s="58" t="s">
        <v>61</v>
      </c>
      <c r="B18" s="42">
        <v>88.256993804721134</v>
      </c>
      <c r="C18" s="42">
        <v>9.7358007450834201</v>
      </c>
      <c r="D18" s="42">
        <v>0</v>
      </c>
      <c r="E18" s="42">
        <v>1.6898268331572415</v>
      </c>
      <c r="F18" s="42">
        <v>11.42562757824067</v>
      </c>
      <c r="G18" s="42"/>
      <c r="H18" s="42">
        <v>1.3638704037884697</v>
      </c>
      <c r="I18" s="42">
        <v>0</v>
      </c>
      <c r="J18" s="42">
        <v>0</v>
      </c>
      <c r="K18" s="42">
        <v>1.3638704037884697</v>
      </c>
      <c r="L18" s="44">
        <v>227.69208799999996</v>
      </c>
    </row>
    <row r="19" spans="1:15" ht="12.75" customHeight="1">
      <c r="A19" s="58" t="s">
        <v>62</v>
      </c>
      <c r="B19" s="42">
        <v>84.383872495857943</v>
      </c>
      <c r="C19" s="42">
        <v>5.4325171906604819</v>
      </c>
      <c r="D19" s="42">
        <v>2.1073905164757232</v>
      </c>
      <c r="E19" s="42">
        <v>4.3409669404548614</v>
      </c>
      <c r="F19" s="42">
        <v>11.880874647591067</v>
      </c>
      <c r="G19" s="42"/>
      <c r="H19" s="42">
        <v>4.713234679600447</v>
      </c>
      <c r="I19" s="42">
        <v>0.49845544730265695</v>
      </c>
      <c r="J19" s="42">
        <v>2.1894126918377426</v>
      </c>
      <c r="K19" s="42">
        <v>7.401102818740843</v>
      </c>
      <c r="L19" s="44">
        <v>333.21232800000081</v>
      </c>
    </row>
    <row r="20" spans="1:15" ht="12.75" customHeight="1">
      <c r="A20" s="16" t="s">
        <v>71</v>
      </c>
      <c r="B20" s="42"/>
      <c r="C20" s="42"/>
      <c r="D20" s="42"/>
      <c r="E20" s="42"/>
      <c r="F20" s="42"/>
      <c r="G20" s="42"/>
      <c r="H20" s="42"/>
      <c r="I20" s="42"/>
      <c r="J20" s="42"/>
      <c r="K20" s="42"/>
      <c r="L20" s="45"/>
    </row>
    <row r="21" spans="1:15" ht="12.75" customHeight="1">
      <c r="A21" s="59" t="s">
        <v>1</v>
      </c>
      <c r="B21" s="42">
        <v>90.680963709083727</v>
      </c>
      <c r="C21" s="42">
        <v>5.1349888445909224</v>
      </c>
      <c r="D21" s="42">
        <v>1.3498354786076963</v>
      </c>
      <c r="E21" s="42">
        <v>0.43352402586508354</v>
      </c>
      <c r="F21" s="42">
        <v>6.9183483490637068</v>
      </c>
      <c r="G21" s="42"/>
      <c r="H21" s="42">
        <v>1.4382405722655356</v>
      </c>
      <c r="I21" s="42">
        <v>0.27587961838636887</v>
      </c>
      <c r="J21" s="42">
        <v>0.43352402586508354</v>
      </c>
      <c r="K21" s="42">
        <v>2.1476442165169867</v>
      </c>
      <c r="L21" s="44">
        <v>393.63908299999991</v>
      </c>
    </row>
    <row r="22" spans="1:15" ht="12.75" customHeight="1">
      <c r="A22" s="59" t="s">
        <v>2</v>
      </c>
      <c r="B22" s="42">
        <v>85.224289077985588</v>
      </c>
      <c r="C22" s="42">
        <v>6.6538686629950181</v>
      </c>
      <c r="D22" s="42">
        <v>1.4519082065790012</v>
      </c>
      <c r="E22" s="42">
        <v>4.5481277863354412</v>
      </c>
      <c r="F22" s="42">
        <v>12.653904655909459</v>
      </c>
      <c r="G22" s="42"/>
      <c r="H22" s="42">
        <v>2.7164282668672182</v>
      </c>
      <c r="I22" s="42">
        <v>0.46640865563413536</v>
      </c>
      <c r="J22" s="42">
        <v>1.8260652418330581</v>
      </c>
      <c r="K22" s="42">
        <v>5.0089021643344154</v>
      </c>
      <c r="L22" s="44">
        <v>705.36105200000281</v>
      </c>
    </row>
    <row r="23" spans="1:15" ht="12.75" customHeight="1">
      <c r="A23" s="16" t="s">
        <v>19</v>
      </c>
      <c r="B23" s="42"/>
      <c r="C23" s="42"/>
      <c r="D23" s="42"/>
      <c r="E23" s="42"/>
      <c r="F23" s="42"/>
      <c r="G23" s="42"/>
      <c r="H23" s="42"/>
      <c r="I23" s="42"/>
      <c r="J23" s="42"/>
      <c r="K23" s="42"/>
      <c r="L23" s="45"/>
    </row>
    <row r="24" spans="1:15" ht="12.75" customHeight="1">
      <c r="A24" s="59" t="s">
        <v>3</v>
      </c>
      <c r="B24" s="63">
        <v>67.58178069981534</v>
      </c>
      <c r="C24" s="63">
        <v>21.04096579937352</v>
      </c>
      <c r="D24" s="63">
        <v>2.7484369944289155</v>
      </c>
      <c r="E24" s="63">
        <v>8.6288165063822184</v>
      </c>
      <c r="F24" s="63">
        <v>32.418219300184653</v>
      </c>
      <c r="G24" s="63"/>
      <c r="H24" s="63">
        <v>0</v>
      </c>
      <c r="I24" s="63">
        <v>0</v>
      </c>
      <c r="J24" s="63">
        <v>6.1999654210849355</v>
      </c>
      <c r="K24" s="63">
        <v>6.1999654210849355</v>
      </c>
      <c r="L24" s="44">
        <v>32.892876999999991</v>
      </c>
    </row>
    <row r="25" spans="1:15" ht="12.75" customHeight="1">
      <c r="A25" s="40" t="s">
        <v>74</v>
      </c>
      <c r="B25" s="42">
        <v>86.541444049453503</v>
      </c>
      <c r="C25" s="42">
        <v>5.434606150911879</v>
      </c>
      <c r="D25" s="42">
        <v>1.6502596624966173</v>
      </c>
      <c r="E25" s="42">
        <v>4.3650316335868933</v>
      </c>
      <c r="F25" s="42">
        <v>11.449897446995401</v>
      </c>
      <c r="G25" s="42"/>
      <c r="H25" s="42">
        <v>2.9103389158937567</v>
      </c>
      <c r="I25" s="42">
        <v>0.15990878179156201</v>
      </c>
      <c r="J25" s="42">
        <v>1.4112567215051637</v>
      </c>
      <c r="K25" s="42">
        <v>4.4815044191904807</v>
      </c>
      <c r="L25" s="44">
        <v>328.69051600000046</v>
      </c>
    </row>
    <row r="26" spans="1:15" ht="12.75" customHeight="1">
      <c r="A26" s="59" t="s">
        <v>69</v>
      </c>
      <c r="B26" s="42">
        <v>88.70574668389861</v>
      </c>
      <c r="C26" s="42">
        <v>5.1611597124121449</v>
      </c>
      <c r="D26" s="42">
        <v>1.4010647411992461</v>
      </c>
      <c r="E26" s="42">
        <v>3.4975190804207466</v>
      </c>
      <c r="F26" s="42">
        <v>10.05974353403214</v>
      </c>
      <c r="G26" s="42"/>
      <c r="H26" s="42">
        <v>2.3997400752095168</v>
      </c>
      <c r="I26" s="42">
        <v>0.79039408891516116</v>
      </c>
      <c r="J26" s="42">
        <v>2.3199139690102388</v>
      </c>
      <c r="K26" s="42">
        <v>5.5100481331349176</v>
      </c>
      <c r="L26" s="44">
        <v>143.63847300000015</v>
      </c>
    </row>
    <row r="27" spans="1:15" ht="12.75" customHeight="1">
      <c r="A27" s="40" t="s">
        <v>75</v>
      </c>
      <c r="B27" s="42">
        <v>89.138099305472608</v>
      </c>
      <c r="C27" s="42">
        <v>5.283536182850769</v>
      </c>
      <c r="D27" s="42">
        <v>0.95014473206213346</v>
      </c>
      <c r="E27" s="42">
        <v>2.1736850391695328</v>
      </c>
      <c r="F27" s="42">
        <v>8.4073659540824384</v>
      </c>
      <c r="G27" s="42"/>
      <c r="H27" s="42">
        <v>2.0411451985092364</v>
      </c>
      <c r="I27" s="42">
        <v>0.23543487950840641</v>
      </c>
      <c r="J27" s="42">
        <v>0.99218597798446073</v>
      </c>
      <c r="K27" s="42">
        <v>3.2687660560021046</v>
      </c>
      <c r="L27" s="44">
        <v>461.26130599999954</v>
      </c>
      <c r="O27" s="63"/>
    </row>
    <row r="28" spans="1:15" ht="12.75" customHeight="1">
      <c r="A28" s="59" t="s">
        <v>9</v>
      </c>
      <c r="B28" s="42">
        <v>85.148649233683386</v>
      </c>
      <c r="C28" s="42">
        <v>7.9829689426251029</v>
      </c>
      <c r="D28" s="42">
        <v>2.1365340224405851</v>
      </c>
      <c r="E28" s="42">
        <v>1.1707029537041229</v>
      </c>
      <c r="F28" s="42">
        <v>11.290205918769807</v>
      </c>
      <c r="G28" s="42"/>
      <c r="H28" s="42">
        <v>1.8066615366064487</v>
      </c>
      <c r="I28" s="42">
        <v>1.2292388560097012</v>
      </c>
      <c r="J28" s="42">
        <v>0</v>
      </c>
      <c r="K28" s="42">
        <v>3.0359003926161496</v>
      </c>
      <c r="L28" s="44">
        <v>132.51696299999992</v>
      </c>
    </row>
    <row r="29" spans="1:15" s="13" customFormat="1" ht="12.75" customHeight="1">
      <c r="A29" s="32" t="s">
        <v>52</v>
      </c>
      <c r="B29" s="42"/>
      <c r="C29" s="42"/>
      <c r="D29" s="42"/>
      <c r="E29" s="42"/>
      <c r="F29" s="42"/>
      <c r="G29" s="42"/>
      <c r="H29" s="42"/>
      <c r="I29" s="42"/>
      <c r="J29" s="42"/>
      <c r="K29" s="42"/>
      <c r="L29" s="47"/>
      <c r="M29" s="12"/>
      <c r="N29" s="33"/>
    </row>
    <row r="30" spans="1:15" s="13" customFormat="1" ht="12.75" customHeight="1">
      <c r="A30" s="34" t="s">
        <v>51</v>
      </c>
      <c r="B30" s="42">
        <v>88.045545577633831</v>
      </c>
      <c r="C30" s="42">
        <v>5.5651484238569511</v>
      </c>
      <c r="D30" s="42">
        <v>1.0125490017621266</v>
      </c>
      <c r="E30" s="42">
        <v>3.0821036967343445</v>
      </c>
      <c r="F30" s="42">
        <v>9.6598011223534197</v>
      </c>
      <c r="G30" s="42"/>
      <c r="H30" s="42">
        <v>2.312931023217927</v>
      </c>
      <c r="I30" s="42">
        <v>0.21393307144532991</v>
      </c>
      <c r="J30" s="42">
        <v>1.3761524664264559</v>
      </c>
      <c r="K30" s="42">
        <v>3.9030165610897152</v>
      </c>
      <c r="L30" s="44">
        <v>776.37131500000066</v>
      </c>
      <c r="M30" s="12"/>
    </row>
    <row r="31" spans="1:15" s="13" customFormat="1" ht="12.75" customHeight="1">
      <c r="A31" s="34" t="s">
        <v>3</v>
      </c>
      <c r="B31" s="42">
        <v>85.092923812572025</v>
      </c>
      <c r="C31" s="42">
        <v>7.4205723468845672</v>
      </c>
      <c r="D31" s="42">
        <v>2.3846397231344674</v>
      </c>
      <c r="E31" s="42">
        <v>3.0557322808297189</v>
      </c>
      <c r="F31" s="42">
        <v>12.860944350848754</v>
      </c>
      <c r="G31" s="42"/>
      <c r="H31" s="42">
        <v>2.1278852273643749</v>
      </c>
      <c r="I31" s="42">
        <v>0.84149952877737255</v>
      </c>
      <c r="J31" s="42">
        <v>1.2096935419470585</v>
      </c>
      <c r="K31" s="42">
        <v>4.1790782980888093</v>
      </c>
      <c r="L31" s="44">
        <v>322.62881999999991</v>
      </c>
      <c r="M31" s="12"/>
      <c r="N31" s="33"/>
    </row>
    <row r="32" spans="1:15" ht="12.75" customHeight="1">
      <c r="A32" s="16" t="s">
        <v>10</v>
      </c>
      <c r="B32" s="42"/>
      <c r="C32" s="42"/>
      <c r="D32" s="42"/>
      <c r="E32" s="42"/>
      <c r="F32" s="42"/>
      <c r="G32" s="42"/>
      <c r="H32" s="42"/>
      <c r="I32" s="42"/>
      <c r="J32" s="42"/>
      <c r="K32" s="42"/>
      <c r="L32" s="45"/>
    </row>
    <row r="33" spans="1:18" ht="12.75" customHeight="1">
      <c r="A33" s="59" t="s">
        <v>4</v>
      </c>
      <c r="B33" s="42">
        <v>88.752591040810998</v>
      </c>
      <c r="C33" s="42">
        <v>3.6297134255074783</v>
      </c>
      <c r="D33" s="42">
        <v>0.92737903907046471</v>
      </c>
      <c r="E33" s="42">
        <v>4.9331764073673892</v>
      </c>
      <c r="F33" s="42">
        <v>9.4902688719453323</v>
      </c>
      <c r="G33" s="42"/>
      <c r="H33" s="42">
        <v>1.8181513315544457</v>
      </c>
      <c r="I33" s="42">
        <v>0</v>
      </c>
      <c r="J33" s="42">
        <v>1.2812471580539289</v>
      </c>
      <c r="K33" s="42">
        <v>3.0993984896083751</v>
      </c>
      <c r="L33" s="44">
        <v>172.29610900000009</v>
      </c>
    </row>
    <row r="34" spans="1:18" ht="12.75" customHeight="1">
      <c r="A34" s="59" t="s">
        <v>5</v>
      </c>
      <c r="B34" s="42">
        <v>88.013283534253347</v>
      </c>
      <c r="C34" s="42">
        <v>6.3848374366270866</v>
      </c>
      <c r="D34" s="42">
        <v>1.5903317056147448</v>
      </c>
      <c r="E34" s="42">
        <v>3.348909829147281</v>
      </c>
      <c r="F34" s="42">
        <v>11.324078971389111</v>
      </c>
      <c r="G34" s="42"/>
      <c r="H34" s="42">
        <v>1.6505715299247226</v>
      </c>
      <c r="I34" s="42">
        <v>0</v>
      </c>
      <c r="J34" s="42">
        <v>1.373467535825692</v>
      </c>
      <c r="K34" s="42">
        <v>3.0240390657504168</v>
      </c>
      <c r="L34" s="44">
        <v>174.50416099999995</v>
      </c>
    </row>
    <row r="35" spans="1:18" ht="12.75" customHeight="1">
      <c r="A35" s="59" t="s">
        <v>6</v>
      </c>
      <c r="B35" s="42">
        <v>84.465783161651359</v>
      </c>
      <c r="C35" s="42">
        <v>9.0795783934581458</v>
      </c>
      <c r="D35" s="42">
        <v>0.7246031847353066</v>
      </c>
      <c r="E35" s="42">
        <v>2.401423995071553</v>
      </c>
      <c r="F35" s="42">
        <v>12.205605573265007</v>
      </c>
      <c r="G35" s="42"/>
      <c r="H35" s="42">
        <v>3.1612166334386167</v>
      </c>
      <c r="I35" s="42">
        <v>0.79505245846032035</v>
      </c>
      <c r="J35" s="42">
        <v>1.393833229791718</v>
      </c>
      <c r="K35" s="42">
        <v>5.350102321690656</v>
      </c>
      <c r="L35" s="44">
        <v>208.90634100000008</v>
      </c>
    </row>
    <row r="36" spans="1:18" ht="12.75" customHeight="1">
      <c r="A36" s="59" t="s">
        <v>7</v>
      </c>
      <c r="B36" s="42">
        <v>84.155439549925731</v>
      </c>
      <c r="C36" s="42">
        <v>6.5473889210347265</v>
      </c>
      <c r="D36" s="42">
        <v>1.8410283013669602</v>
      </c>
      <c r="E36" s="42">
        <v>3.9628792692496893</v>
      </c>
      <c r="F36" s="42">
        <v>12.351296491651372</v>
      </c>
      <c r="G36" s="42"/>
      <c r="H36" s="42">
        <v>2.6669253472347343</v>
      </c>
      <c r="I36" s="42">
        <v>0</v>
      </c>
      <c r="J36" s="42">
        <v>1.567739661395003</v>
      </c>
      <c r="K36" s="42">
        <v>4.2346650086297357</v>
      </c>
      <c r="L36" s="44">
        <v>240.73448500000006</v>
      </c>
    </row>
    <row r="37" spans="1:18" ht="12.75" customHeight="1">
      <c r="A37" s="59" t="s">
        <v>8</v>
      </c>
      <c r="B37" s="42">
        <v>90.079943703152779</v>
      </c>
      <c r="C37" s="42">
        <v>4.9649222345659298</v>
      </c>
      <c r="D37" s="42">
        <v>1.7305415886120663</v>
      </c>
      <c r="E37" s="42">
        <v>1.6151690645738719</v>
      </c>
      <c r="F37" s="42">
        <v>8.3106328877518738</v>
      </c>
      <c r="G37" s="42"/>
      <c r="H37" s="42">
        <v>1.9120212105115788</v>
      </c>
      <c r="I37" s="42">
        <v>0.89731908488775969</v>
      </c>
      <c r="J37" s="42">
        <v>1.0895989129579426</v>
      </c>
      <c r="K37" s="42">
        <v>3.8989392083572847</v>
      </c>
      <c r="L37" s="44">
        <v>302.55903900000061</v>
      </c>
    </row>
    <row r="38" spans="1:18" ht="12.75" customHeight="1">
      <c r="A38" s="16" t="s">
        <v>63</v>
      </c>
      <c r="B38" s="42"/>
      <c r="C38" s="42"/>
      <c r="D38" s="42"/>
      <c r="E38" s="42"/>
      <c r="F38" s="42"/>
      <c r="G38" s="42"/>
      <c r="H38" s="42"/>
      <c r="I38" s="42"/>
      <c r="J38" s="42"/>
      <c r="K38" s="42"/>
      <c r="L38" s="45"/>
    </row>
    <row r="39" spans="1:18" ht="12.75" customHeight="1">
      <c r="A39" s="58" t="s">
        <v>64</v>
      </c>
      <c r="B39" s="42">
        <v>87.478842366492103</v>
      </c>
      <c r="C39" s="42">
        <v>5.9469656566728695</v>
      </c>
      <c r="D39" s="42">
        <v>1.2271291657585848</v>
      </c>
      <c r="E39" s="42">
        <v>3.0685801397282222</v>
      </c>
      <c r="F39" s="42">
        <v>10.242674962159676</v>
      </c>
      <c r="G39" s="42"/>
      <c r="H39" s="42">
        <v>2.1932830868421247</v>
      </c>
      <c r="I39" s="42">
        <v>0.30700217093782345</v>
      </c>
      <c r="J39" s="42">
        <v>1.3612113804652557</v>
      </c>
      <c r="K39" s="42">
        <v>3.8614966382452089</v>
      </c>
      <c r="L39" s="44">
        <v>1071.6096860000032</v>
      </c>
    </row>
    <row r="40" spans="1:18" ht="12.75" customHeight="1">
      <c r="A40" s="58" t="s">
        <v>65</v>
      </c>
      <c r="B40" s="42" t="s">
        <v>77</v>
      </c>
      <c r="C40" s="42" t="s">
        <v>77</v>
      </c>
      <c r="D40" s="42" t="s">
        <v>77</v>
      </c>
      <c r="E40" s="42" t="s">
        <v>77</v>
      </c>
      <c r="F40" s="42" t="s">
        <v>77</v>
      </c>
      <c r="G40" s="42"/>
      <c r="H40" s="42" t="s">
        <v>77</v>
      </c>
      <c r="I40" s="42" t="s">
        <v>77</v>
      </c>
      <c r="J40" s="42" t="s">
        <v>77</v>
      </c>
      <c r="K40" s="42" t="s">
        <v>77</v>
      </c>
      <c r="L40" s="44">
        <v>2.32707</v>
      </c>
    </row>
    <row r="41" spans="1:18" ht="12.75" customHeight="1">
      <c r="A41" s="58" t="s">
        <v>66</v>
      </c>
      <c r="B41" s="42" t="s">
        <v>77</v>
      </c>
      <c r="C41" s="42" t="s">
        <v>77</v>
      </c>
      <c r="D41" s="42" t="s">
        <v>77</v>
      </c>
      <c r="E41" s="42" t="s">
        <v>77</v>
      </c>
      <c r="F41" s="42" t="s">
        <v>77</v>
      </c>
      <c r="G41" s="42"/>
      <c r="H41" s="42" t="s">
        <v>77</v>
      </c>
      <c r="I41" s="42" t="s">
        <v>77</v>
      </c>
      <c r="J41" s="42" t="s">
        <v>77</v>
      </c>
      <c r="K41" s="42" t="s">
        <v>77</v>
      </c>
      <c r="L41" s="44">
        <v>2.6844809999999999</v>
      </c>
    </row>
    <row r="42" spans="1:18" ht="12.75" customHeight="1">
      <c r="A42" s="62" t="s">
        <v>67</v>
      </c>
      <c r="B42" s="48" t="s">
        <v>77</v>
      </c>
      <c r="C42" s="48" t="s">
        <v>77</v>
      </c>
      <c r="D42" s="48" t="s">
        <v>77</v>
      </c>
      <c r="E42" s="48" t="s">
        <v>77</v>
      </c>
      <c r="F42" s="48" t="s">
        <v>77</v>
      </c>
      <c r="G42" s="48"/>
      <c r="H42" s="48" t="s">
        <v>77</v>
      </c>
      <c r="I42" s="48" t="s">
        <v>77</v>
      </c>
      <c r="J42" s="48" t="s">
        <v>77</v>
      </c>
      <c r="K42" s="48" t="s">
        <v>77</v>
      </c>
      <c r="L42" s="49">
        <v>22.378898</v>
      </c>
    </row>
    <row r="43" spans="1:18">
      <c r="A43" s="116" t="s">
        <v>81</v>
      </c>
      <c r="B43" s="117"/>
      <c r="C43" s="117"/>
      <c r="D43" s="117"/>
      <c r="E43" s="117"/>
      <c r="F43" s="117"/>
      <c r="G43" s="117"/>
      <c r="H43" s="117"/>
      <c r="I43" s="117"/>
      <c r="J43" s="117"/>
      <c r="K43" s="117"/>
      <c r="L43" s="118"/>
      <c r="N43" s="20"/>
    </row>
    <row r="44" spans="1:18" ht="12.75" customHeight="1">
      <c r="A44" s="81"/>
      <c r="B44" s="81"/>
      <c r="C44" s="81"/>
      <c r="D44" s="81"/>
      <c r="E44" s="81"/>
      <c r="F44" s="81"/>
      <c r="G44" s="81"/>
      <c r="H44" s="81"/>
      <c r="I44" s="81"/>
      <c r="J44" s="81"/>
      <c r="K44" s="81"/>
      <c r="L44" s="81"/>
    </row>
    <row r="45" spans="1:18" ht="172.5" customHeight="1">
      <c r="A45" s="84" t="s">
        <v>56</v>
      </c>
      <c r="B45" s="85"/>
      <c r="C45" s="85"/>
      <c r="D45" s="85"/>
      <c r="E45" s="85"/>
      <c r="F45" s="85"/>
      <c r="G45" s="85"/>
      <c r="H45" s="85"/>
      <c r="I45" s="85"/>
      <c r="J45" s="85"/>
      <c r="K45" s="85"/>
      <c r="L45" s="86"/>
      <c r="N45" s="28"/>
      <c r="O45" s="28"/>
      <c r="P45" s="28"/>
      <c r="Q45" s="29"/>
      <c r="R45" s="29"/>
    </row>
  </sheetData>
  <mergeCells count="10">
    <mergeCell ref="A43:L43"/>
    <mergeCell ref="A44:L44"/>
    <mergeCell ref="A45:L45"/>
    <mergeCell ref="A1:L1"/>
    <mergeCell ref="A2:L2"/>
    <mergeCell ref="A3:A4"/>
    <mergeCell ref="B3:B4"/>
    <mergeCell ref="C3:F3"/>
    <mergeCell ref="H3:K3"/>
    <mergeCell ref="L3:L4"/>
  </mergeCells>
  <printOptions horizontalCentered="1"/>
  <pageMargins left="0.25" right="0.25" top="0.75" bottom="0.75" header="0.3" footer="0.3"/>
  <pageSetup paperSize="9" scale="93" orientation="portrait"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L45"/>
  <sheetViews>
    <sheetView zoomScaleNormal="100" workbookViewId="0">
      <selection activeCell="F8" sqref="F8"/>
    </sheetView>
  </sheetViews>
  <sheetFormatPr defaultRowHeight="12.75"/>
  <cols>
    <col min="1" max="1" width="28.5703125" customWidth="1"/>
    <col min="2" max="2" width="15.5703125" style="4" customWidth="1"/>
    <col min="3" max="3" width="9.5703125" style="4" customWidth="1"/>
    <col min="4" max="4" width="0.85546875" style="4" customWidth="1"/>
    <col min="5" max="9" width="9.140625" style="4"/>
    <col min="10" max="10" width="14.42578125" style="4" customWidth="1"/>
    <col min="11" max="11" width="9.140625" style="4"/>
  </cols>
  <sheetData>
    <row r="1" spans="1:12" s="13" customFormat="1" ht="19.5" customHeight="1">
      <c r="A1" s="76" t="s">
        <v>47</v>
      </c>
      <c r="B1" s="77"/>
      <c r="C1" s="77"/>
      <c r="D1" s="77"/>
      <c r="E1" s="77"/>
      <c r="F1" s="77"/>
      <c r="G1" s="77"/>
      <c r="H1" s="77"/>
      <c r="I1" s="77"/>
      <c r="J1" s="78"/>
      <c r="K1" s="12"/>
    </row>
    <row r="2" spans="1:12" ht="27.75" customHeight="1">
      <c r="A2" s="121" t="s">
        <v>82</v>
      </c>
      <c r="B2" s="121"/>
      <c r="C2" s="121"/>
      <c r="D2" s="121"/>
      <c r="E2" s="121"/>
      <c r="F2" s="121"/>
      <c r="G2" s="121"/>
      <c r="H2" s="121"/>
      <c r="I2" s="121"/>
      <c r="J2" s="122"/>
    </row>
    <row r="3" spans="1:12" ht="13.5" customHeight="1">
      <c r="A3" s="94"/>
      <c r="B3" s="80" t="s">
        <v>37</v>
      </c>
      <c r="C3" s="80" t="s">
        <v>11</v>
      </c>
      <c r="D3" s="67"/>
      <c r="E3" s="75" t="s">
        <v>31</v>
      </c>
      <c r="F3" s="75"/>
      <c r="G3" s="75"/>
      <c r="H3" s="75"/>
      <c r="I3" s="75"/>
      <c r="J3" s="79" t="s">
        <v>32</v>
      </c>
    </row>
    <row r="4" spans="1:12" s="3" customFormat="1" ht="38.25" customHeight="1">
      <c r="A4" s="95"/>
      <c r="B4" s="119"/>
      <c r="C4" s="92"/>
      <c r="D4" s="69"/>
      <c r="E4" s="7" t="s">
        <v>27</v>
      </c>
      <c r="F4" s="7" t="s">
        <v>28</v>
      </c>
      <c r="G4" s="7" t="s">
        <v>29</v>
      </c>
      <c r="H4" s="7" t="s">
        <v>30</v>
      </c>
      <c r="I4" s="7" t="s">
        <v>0</v>
      </c>
      <c r="J4" s="93"/>
      <c r="K4" s="5"/>
      <c r="L4" s="21"/>
    </row>
    <row r="5" spans="1:12" s="11" customFormat="1">
      <c r="A5" s="15"/>
      <c r="B5" s="43"/>
      <c r="C5" s="43"/>
      <c r="D5" s="43"/>
      <c r="E5" s="43"/>
      <c r="F5" s="43"/>
      <c r="G5" s="43"/>
      <c r="H5" s="43"/>
      <c r="I5" s="120"/>
      <c r="J5" s="45"/>
      <c r="K5" s="6"/>
    </row>
    <row r="6" spans="1:12" s="66" customFormat="1">
      <c r="A6" s="16" t="s">
        <v>0</v>
      </c>
      <c r="B6" s="56">
        <v>7.1332780768682186E-2</v>
      </c>
      <c r="C6" s="60">
        <v>2500.0006740000176</v>
      </c>
      <c r="D6" s="70"/>
      <c r="E6" s="70"/>
      <c r="F6" s="70"/>
      <c r="G6" s="70"/>
      <c r="H6" s="70"/>
      <c r="I6" s="61">
        <v>100</v>
      </c>
      <c r="J6" s="71"/>
      <c r="K6" s="64"/>
      <c r="L6" s="65"/>
    </row>
    <row r="7" spans="1:12" s="11" customFormat="1">
      <c r="A7" s="15"/>
      <c r="B7" s="42"/>
      <c r="C7" s="43"/>
      <c r="D7" s="43"/>
      <c r="E7" s="43"/>
      <c r="F7" s="43"/>
      <c r="G7" s="43"/>
      <c r="H7" s="43"/>
      <c r="I7" s="22"/>
      <c r="J7" s="45"/>
      <c r="K7" s="6"/>
    </row>
    <row r="8" spans="1:12" s="11" customFormat="1">
      <c r="A8" s="16" t="s">
        <v>70</v>
      </c>
      <c r="B8" s="42"/>
      <c r="C8" s="43"/>
      <c r="D8" s="43"/>
      <c r="E8" s="43"/>
      <c r="F8" s="43"/>
      <c r="G8" s="43"/>
      <c r="H8" s="43"/>
      <c r="I8" s="22"/>
      <c r="J8" s="45"/>
      <c r="K8" s="6"/>
    </row>
    <row r="9" spans="1:12">
      <c r="A9" s="59" t="s">
        <v>12</v>
      </c>
      <c r="B9" s="42">
        <v>0.30448167948578553</v>
      </c>
      <c r="C9" s="50">
        <v>585.69041099999959</v>
      </c>
      <c r="D9" s="43"/>
      <c r="E9" s="43"/>
      <c r="F9" s="43"/>
      <c r="G9" s="43"/>
      <c r="H9" s="43"/>
      <c r="I9" s="22">
        <v>100</v>
      </c>
      <c r="J9" s="45"/>
    </row>
    <row r="10" spans="1:12">
      <c r="A10" s="59" t="s">
        <v>13</v>
      </c>
      <c r="B10" s="42">
        <v>0</v>
      </c>
      <c r="C10" s="50">
        <v>431.05089599999957</v>
      </c>
      <c r="D10" s="43"/>
      <c r="E10" s="43"/>
      <c r="F10" s="43"/>
      <c r="G10" s="43"/>
      <c r="H10" s="43"/>
      <c r="I10" s="22">
        <v>100</v>
      </c>
      <c r="J10" s="45"/>
    </row>
    <row r="11" spans="1:12">
      <c r="A11" s="59" t="s">
        <v>14</v>
      </c>
      <c r="B11" s="42">
        <v>0</v>
      </c>
      <c r="C11" s="50">
        <v>431.78684599999934</v>
      </c>
      <c r="D11" s="43"/>
      <c r="E11" s="43"/>
      <c r="F11" s="43"/>
      <c r="G11" s="43"/>
      <c r="H11" s="43"/>
      <c r="I11" s="22">
        <v>100</v>
      </c>
      <c r="J11" s="45"/>
    </row>
    <row r="12" spans="1:12">
      <c r="A12" s="59" t="s">
        <v>15</v>
      </c>
      <c r="B12" s="42">
        <v>0</v>
      </c>
      <c r="C12" s="50">
        <v>353.76722699999982</v>
      </c>
      <c r="D12" s="43"/>
      <c r="E12" s="43"/>
      <c r="F12" s="43"/>
      <c r="G12" s="43"/>
      <c r="H12" s="43"/>
      <c r="I12" s="22">
        <v>100</v>
      </c>
      <c r="J12" s="45"/>
      <c r="L12" s="19"/>
    </row>
    <row r="13" spans="1:12">
      <c r="A13" s="59" t="s">
        <v>16</v>
      </c>
      <c r="B13" s="42">
        <v>0</v>
      </c>
      <c r="C13" s="50">
        <v>286.01518900000008</v>
      </c>
      <c r="D13" s="43"/>
      <c r="E13" s="43"/>
      <c r="F13" s="43"/>
      <c r="G13" s="43"/>
      <c r="H13" s="43"/>
      <c r="I13" s="22">
        <v>100</v>
      </c>
      <c r="J13" s="45"/>
    </row>
    <row r="14" spans="1:12">
      <c r="A14" s="59" t="s">
        <v>17</v>
      </c>
      <c r="B14" s="42">
        <v>0</v>
      </c>
      <c r="C14" s="50">
        <v>221.91644000000011</v>
      </c>
      <c r="D14" s="43"/>
      <c r="E14" s="43"/>
      <c r="F14" s="42"/>
      <c r="G14" s="43"/>
      <c r="H14" s="43"/>
      <c r="I14" s="22">
        <v>100</v>
      </c>
      <c r="J14" s="45"/>
    </row>
    <row r="15" spans="1:12">
      <c r="A15" s="59" t="s">
        <v>18</v>
      </c>
      <c r="B15" s="42">
        <v>0</v>
      </c>
      <c r="C15" s="50">
        <v>189.77366500000019</v>
      </c>
      <c r="D15" s="43"/>
      <c r="E15" s="43"/>
      <c r="F15" s="43"/>
      <c r="G15" s="43"/>
      <c r="H15" s="43"/>
      <c r="I15" s="22">
        <v>100</v>
      </c>
      <c r="J15" s="45"/>
    </row>
    <row r="16" spans="1:12">
      <c r="A16" s="39" t="s">
        <v>59</v>
      </c>
      <c r="B16" s="42"/>
      <c r="C16" s="43"/>
      <c r="D16" s="43"/>
      <c r="E16" s="43"/>
      <c r="F16" s="43"/>
      <c r="G16" s="43"/>
      <c r="H16" s="43"/>
      <c r="I16" s="22"/>
      <c r="J16" s="45"/>
    </row>
    <row r="17" spans="1:11">
      <c r="A17" s="58" t="s">
        <v>60</v>
      </c>
      <c r="B17" s="42">
        <v>0.16310456498920856</v>
      </c>
      <c r="C17" s="50">
        <v>1093.3599559999959</v>
      </c>
      <c r="D17" s="43"/>
      <c r="E17" s="43"/>
      <c r="F17" s="43"/>
      <c r="G17" s="43"/>
      <c r="H17" s="43"/>
      <c r="I17" s="22">
        <v>100</v>
      </c>
      <c r="J17" s="45"/>
    </row>
    <row r="18" spans="1:11">
      <c r="A18" s="58" t="s">
        <v>61</v>
      </c>
      <c r="B18" s="42">
        <v>0</v>
      </c>
      <c r="C18" s="50">
        <v>603.15825700000346</v>
      </c>
      <c r="D18" s="43"/>
      <c r="E18" s="43"/>
      <c r="F18" s="43"/>
      <c r="G18" s="43"/>
      <c r="H18" s="43"/>
      <c r="I18" s="22">
        <v>100</v>
      </c>
      <c r="J18" s="45"/>
    </row>
    <row r="19" spans="1:11">
      <c r="A19" s="58" t="s">
        <v>62</v>
      </c>
      <c r="B19" s="42">
        <v>0</v>
      </c>
      <c r="C19" s="50">
        <v>803.4824610000037</v>
      </c>
      <c r="D19" s="43"/>
      <c r="E19" s="43"/>
      <c r="F19" s="43"/>
      <c r="G19" s="43"/>
      <c r="H19" s="43"/>
      <c r="I19" s="22">
        <v>100</v>
      </c>
      <c r="J19" s="45"/>
    </row>
    <row r="20" spans="1:11">
      <c r="A20" s="16" t="s">
        <v>71</v>
      </c>
      <c r="B20" s="42"/>
      <c r="C20" s="43"/>
      <c r="D20" s="43"/>
      <c r="E20" s="43"/>
      <c r="F20" s="43"/>
      <c r="G20" s="43"/>
      <c r="H20" s="43"/>
      <c r="I20" s="22"/>
      <c r="J20" s="45"/>
    </row>
    <row r="21" spans="1:11">
      <c r="A21" s="59" t="s">
        <v>1</v>
      </c>
      <c r="B21" s="42">
        <v>0.24398097790591905</v>
      </c>
      <c r="C21" s="50">
        <v>730.92583499999864</v>
      </c>
      <c r="D21" s="43"/>
      <c r="E21" s="43"/>
      <c r="F21" s="43"/>
      <c r="G21" s="43"/>
      <c r="H21" s="43"/>
      <c r="I21" s="22">
        <v>100</v>
      </c>
      <c r="J21" s="45"/>
    </row>
    <row r="22" spans="1:11">
      <c r="A22" s="59" t="s">
        <v>2</v>
      </c>
      <c r="B22" s="42">
        <v>0</v>
      </c>
      <c r="C22" s="50">
        <v>1769.0748390000103</v>
      </c>
      <c r="D22" s="43"/>
      <c r="E22" s="43"/>
      <c r="F22" s="43"/>
      <c r="G22" s="43"/>
      <c r="H22" s="43"/>
      <c r="I22" s="22">
        <v>100</v>
      </c>
      <c r="J22" s="45"/>
    </row>
    <row r="23" spans="1:11">
      <c r="A23" s="16" t="s">
        <v>19</v>
      </c>
      <c r="B23" s="42"/>
      <c r="C23" s="43"/>
      <c r="D23" s="43"/>
      <c r="E23" s="43"/>
      <c r="F23" s="43"/>
      <c r="G23" s="43"/>
      <c r="H23" s="43"/>
      <c r="I23" s="22"/>
      <c r="J23" s="45"/>
    </row>
    <row r="24" spans="1:11">
      <c r="A24" s="59" t="s">
        <v>3</v>
      </c>
      <c r="B24" s="42">
        <v>0</v>
      </c>
      <c r="C24" s="50">
        <v>418.61356299999949</v>
      </c>
      <c r="D24" s="43"/>
      <c r="E24" s="43"/>
      <c r="F24" s="43"/>
      <c r="G24" s="43"/>
      <c r="H24" s="43"/>
      <c r="I24" s="22">
        <v>100</v>
      </c>
      <c r="J24" s="45"/>
    </row>
    <row r="25" spans="1:11">
      <c r="A25" s="40" t="s">
        <v>74</v>
      </c>
      <c r="B25" s="42">
        <v>0</v>
      </c>
      <c r="C25" s="50">
        <v>1080.9261180000062</v>
      </c>
      <c r="D25" s="43"/>
      <c r="E25" s="43"/>
      <c r="F25" s="43"/>
      <c r="G25" s="43"/>
      <c r="H25" s="43"/>
      <c r="I25" s="22"/>
      <c r="J25" s="45"/>
    </row>
    <row r="26" spans="1:11">
      <c r="A26" s="59" t="s">
        <v>69</v>
      </c>
      <c r="B26" s="42">
        <v>0</v>
      </c>
      <c r="C26" s="50">
        <v>293.59286600000019</v>
      </c>
      <c r="D26" s="43"/>
      <c r="E26" s="43"/>
      <c r="F26" s="43"/>
      <c r="G26" s="43"/>
      <c r="H26" s="43"/>
      <c r="I26" s="22">
        <v>100</v>
      </c>
      <c r="J26" s="45"/>
    </row>
    <row r="27" spans="1:11">
      <c r="A27" s="40" t="s">
        <v>75</v>
      </c>
      <c r="B27" s="42">
        <v>0.29323263533150989</v>
      </c>
      <c r="C27" s="50">
        <v>608.15877399999965</v>
      </c>
      <c r="D27" s="43"/>
      <c r="E27" s="43"/>
      <c r="F27" s="43"/>
      <c r="G27" s="43"/>
      <c r="H27" s="43"/>
      <c r="I27" s="22">
        <v>100</v>
      </c>
      <c r="J27" s="45"/>
    </row>
    <row r="28" spans="1:11">
      <c r="A28" s="59" t="s">
        <v>9</v>
      </c>
      <c r="B28" s="42">
        <v>0</v>
      </c>
      <c r="C28" s="50">
        <v>98.70935300000005</v>
      </c>
      <c r="D28" s="43"/>
      <c r="E28" s="43"/>
      <c r="F28" s="43"/>
      <c r="G28" s="43"/>
      <c r="H28" s="43"/>
      <c r="I28" s="22">
        <v>100</v>
      </c>
      <c r="J28" s="45"/>
    </row>
    <row r="29" spans="1:11" s="13" customFormat="1">
      <c r="A29" s="32" t="s">
        <v>52</v>
      </c>
      <c r="B29" s="42"/>
      <c r="C29" s="46"/>
      <c r="D29" s="46"/>
      <c r="E29" s="46"/>
      <c r="F29" s="46"/>
      <c r="G29" s="46"/>
      <c r="H29" s="46"/>
      <c r="I29" s="35"/>
      <c r="J29" s="47"/>
      <c r="K29" s="12"/>
    </row>
    <row r="30" spans="1:11" s="13" customFormat="1">
      <c r="A30" s="34" t="s">
        <v>51</v>
      </c>
      <c r="B30" s="42">
        <v>8.9115044151426251E-2</v>
      </c>
      <c r="C30" s="50">
        <v>2001.1435970000116</v>
      </c>
      <c r="D30" s="46"/>
      <c r="E30" s="46"/>
      <c r="F30" s="46"/>
      <c r="G30" s="46"/>
      <c r="H30" s="46"/>
      <c r="I30" s="35">
        <v>100</v>
      </c>
      <c r="J30" s="47"/>
      <c r="K30" s="12"/>
    </row>
    <row r="31" spans="1:11" s="13" customFormat="1">
      <c r="A31" s="34" t="s">
        <v>3</v>
      </c>
      <c r="B31" s="42">
        <v>0</v>
      </c>
      <c r="C31" s="50">
        <v>498.85707699999858</v>
      </c>
      <c r="D31" s="46"/>
      <c r="E31" s="46"/>
      <c r="F31" s="46"/>
      <c r="G31" s="46"/>
      <c r="H31" s="46"/>
      <c r="I31" s="35">
        <v>100</v>
      </c>
      <c r="J31" s="47"/>
      <c r="K31" s="12"/>
    </row>
    <row r="32" spans="1:11">
      <c r="A32" s="16" t="s">
        <v>10</v>
      </c>
      <c r="B32" s="42"/>
      <c r="C32" s="43"/>
      <c r="D32" s="43"/>
      <c r="E32" s="43"/>
      <c r="F32" s="43"/>
      <c r="G32" s="43"/>
      <c r="H32" s="43"/>
      <c r="I32" s="22"/>
      <c r="J32" s="45"/>
    </row>
    <row r="33" spans="1:11">
      <c r="A33" s="59" t="s">
        <v>4</v>
      </c>
      <c r="B33" s="42">
        <v>0</v>
      </c>
      <c r="C33" s="50">
        <v>447.09844400000003</v>
      </c>
      <c r="D33" s="43"/>
      <c r="E33" s="43"/>
      <c r="F33" s="43"/>
      <c r="G33" s="43"/>
      <c r="H33" s="43"/>
      <c r="I33" s="22">
        <v>100</v>
      </c>
      <c r="J33" s="45"/>
    </row>
    <row r="34" spans="1:11">
      <c r="A34" s="59" t="s">
        <v>5</v>
      </c>
      <c r="B34" s="42">
        <v>0</v>
      </c>
      <c r="C34" s="50">
        <v>484.24908799999878</v>
      </c>
      <c r="D34" s="43"/>
      <c r="E34" s="43"/>
      <c r="F34" s="43"/>
      <c r="G34" s="43"/>
      <c r="H34" s="43"/>
      <c r="I34" s="22">
        <v>100</v>
      </c>
      <c r="J34" s="45"/>
    </row>
    <row r="35" spans="1:11">
      <c r="A35" s="59" t="s">
        <v>6</v>
      </c>
      <c r="B35" s="42">
        <v>0</v>
      </c>
      <c r="C35" s="50">
        <v>478.62807899999962</v>
      </c>
      <c r="D35" s="43"/>
      <c r="E35" s="43"/>
      <c r="F35" s="43"/>
      <c r="G35" s="43"/>
      <c r="H35" s="43"/>
      <c r="I35" s="22">
        <v>100</v>
      </c>
      <c r="J35" s="45"/>
    </row>
    <row r="36" spans="1:11">
      <c r="A36" s="59" t="s">
        <v>7</v>
      </c>
      <c r="B36" s="42">
        <v>0</v>
      </c>
      <c r="C36" s="50">
        <v>530.25952599999914</v>
      </c>
      <c r="D36" s="43"/>
      <c r="E36" s="43"/>
      <c r="F36" s="43"/>
      <c r="G36" s="43"/>
      <c r="H36" s="43"/>
      <c r="I36" s="22">
        <v>100</v>
      </c>
      <c r="J36" s="45"/>
    </row>
    <row r="37" spans="1:11">
      <c r="A37" s="59" t="s">
        <v>8</v>
      </c>
      <c r="B37" s="42">
        <v>0.3185833857435208</v>
      </c>
      <c r="C37" s="50">
        <v>559.76553699999965</v>
      </c>
      <c r="D37" s="43"/>
      <c r="E37" s="43"/>
      <c r="F37" s="43"/>
      <c r="G37" s="43"/>
      <c r="H37" s="43"/>
      <c r="I37" s="22">
        <v>100</v>
      </c>
      <c r="J37" s="45"/>
    </row>
    <row r="38" spans="1:11">
      <c r="A38" s="16" t="s">
        <v>63</v>
      </c>
      <c r="B38" s="42"/>
      <c r="C38" s="43"/>
      <c r="D38" s="43"/>
      <c r="E38" s="43"/>
      <c r="F38" s="43"/>
      <c r="G38" s="43"/>
      <c r="H38" s="43"/>
      <c r="I38" s="43"/>
      <c r="J38" s="45"/>
    </row>
    <row r="39" spans="1:11">
      <c r="A39" s="58" t="s">
        <v>64</v>
      </c>
      <c r="B39" s="42">
        <v>0</v>
      </c>
      <c r="C39" s="50">
        <v>2428.9542630000142</v>
      </c>
      <c r="D39" s="43"/>
      <c r="E39" s="43"/>
      <c r="F39" s="43"/>
      <c r="G39" s="43"/>
      <c r="H39" s="43"/>
      <c r="I39" s="22">
        <v>100</v>
      </c>
      <c r="J39" s="45"/>
    </row>
    <row r="40" spans="1:11">
      <c r="A40" s="58" t="s">
        <v>65</v>
      </c>
      <c r="B40" s="42" t="s">
        <v>77</v>
      </c>
      <c r="C40" s="50">
        <v>8.8670290000000005</v>
      </c>
      <c r="D40" s="43"/>
      <c r="E40" s="43"/>
      <c r="F40" s="43"/>
      <c r="G40" s="43"/>
      <c r="H40" s="43"/>
      <c r="I40" s="22">
        <v>100</v>
      </c>
      <c r="J40" s="45"/>
    </row>
    <row r="41" spans="1:11">
      <c r="A41" s="58" t="s">
        <v>66</v>
      </c>
      <c r="B41" s="42" t="s">
        <v>77</v>
      </c>
      <c r="C41" s="50">
        <v>7.5103120000000008</v>
      </c>
      <c r="D41" s="43"/>
      <c r="E41" s="43"/>
      <c r="F41" s="43"/>
      <c r="G41" s="43"/>
      <c r="H41" s="43"/>
      <c r="I41" s="22"/>
      <c r="J41" s="45"/>
    </row>
    <row r="42" spans="1:11">
      <c r="A42" s="62" t="s">
        <v>67</v>
      </c>
      <c r="B42" s="48">
        <v>3.2620273218476199</v>
      </c>
      <c r="C42" s="51">
        <v>54.669070000000005</v>
      </c>
      <c r="D42" s="43"/>
      <c r="E42" s="43"/>
      <c r="F42" s="43"/>
      <c r="G42" s="43"/>
      <c r="H42" s="43"/>
      <c r="I42" s="22">
        <v>100</v>
      </c>
      <c r="J42" s="45"/>
    </row>
    <row r="43" spans="1:11">
      <c r="A43" s="123" t="s">
        <v>83</v>
      </c>
      <c r="B43" s="103"/>
      <c r="C43" s="103"/>
      <c r="D43" s="124"/>
      <c r="E43" s="124"/>
      <c r="F43" s="124"/>
      <c r="G43" s="124"/>
      <c r="H43" s="124"/>
      <c r="I43" s="124"/>
      <c r="J43" s="125"/>
    </row>
    <row r="44" spans="1:11" ht="12.75" customHeight="1">
      <c r="A44" s="96"/>
      <c r="B44" s="96"/>
      <c r="C44" s="96"/>
      <c r="D44" s="96"/>
      <c r="E44" s="96"/>
      <c r="F44" s="96"/>
      <c r="G44" s="96"/>
      <c r="H44" s="96"/>
      <c r="I44" s="96"/>
      <c r="J44" s="96"/>
    </row>
    <row r="45" spans="1:11" s="13" customFormat="1" ht="43.5" customHeight="1">
      <c r="A45" s="84" t="s">
        <v>54</v>
      </c>
      <c r="B45" s="90"/>
      <c r="C45" s="90"/>
      <c r="D45" s="90"/>
      <c r="E45" s="90"/>
      <c r="F45" s="90"/>
      <c r="G45" s="90"/>
      <c r="H45" s="90"/>
      <c r="I45" s="90"/>
      <c r="J45" s="91"/>
      <c r="K45" s="12"/>
    </row>
  </sheetData>
  <mergeCells count="10">
    <mergeCell ref="A1:J1"/>
    <mergeCell ref="A2:J2"/>
    <mergeCell ref="A43:J43"/>
    <mergeCell ref="A45:J45"/>
    <mergeCell ref="B3:B4"/>
    <mergeCell ref="C3:C4"/>
    <mergeCell ref="J3:J4"/>
    <mergeCell ref="E3:I3"/>
    <mergeCell ref="A3:A4"/>
    <mergeCell ref="A44:J44"/>
  </mergeCells>
  <printOptions horizontalCentered="1"/>
  <pageMargins left="0.25" right="0.25" top="0.75" bottom="0.75" header="0.3" footer="0.3"/>
  <pageSetup paperSize="9" scale="90" orientation="portrait" r:id="rId1"/>
  <headerFooter alignWithMargins="0"/>
  <ignoredErrors>
    <ignoredError sqref="G4" twoDigitTextYear="1"/>
  </ignoredErrors>
</worksheet>
</file>

<file path=xl/worksheets/sheet5.xml><?xml version="1.0" encoding="utf-8"?>
<worksheet xmlns="http://schemas.openxmlformats.org/spreadsheetml/2006/main" xmlns:r="http://schemas.openxmlformats.org/officeDocument/2006/relationships">
  <sheetPr>
    <pageSetUpPr fitToPage="1"/>
  </sheetPr>
  <dimension ref="A1:S45"/>
  <sheetViews>
    <sheetView zoomScaleNormal="100" workbookViewId="0">
      <selection activeCell="A3" sqref="A3:A4"/>
    </sheetView>
  </sheetViews>
  <sheetFormatPr defaultRowHeight="12.75"/>
  <cols>
    <col min="1" max="1" width="27.28515625" customWidth="1"/>
    <col min="2" max="2" width="15" style="4" customWidth="1"/>
    <col min="3" max="3" width="9.7109375" style="4" customWidth="1"/>
    <col min="4" max="4" width="0.85546875" style="4" customWidth="1"/>
    <col min="5" max="9" width="9.140625" style="4"/>
    <col min="10" max="10" width="14.42578125" style="4" customWidth="1"/>
    <col min="11" max="11" width="9.140625" style="4"/>
  </cols>
  <sheetData>
    <row r="1" spans="1:19" s="13" customFormat="1" ht="19.5" customHeight="1">
      <c r="A1" s="76" t="s">
        <v>48</v>
      </c>
      <c r="B1" s="77"/>
      <c r="C1" s="77"/>
      <c r="D1" s="77"/>
      <c r="E1" s="77"/>
      <c r="F1" s="77"/>
      <c r="G1" s="77"/>
      <c r="H1" s="77"/>
      <c r="I1" s="77"/>
      <c r="J1" s="78"/>
      <c r="K1" s="12"/>
    </row>
    <row r="2" spans="1:19" ht="25.5" customHeight="1">
      <c r="A2" s="130" t="s">
        <v>85</v>
      </c>
      <c r="B2" s="131"/>
      <c r="C2" s="131"/>
      <c r="D2" s="131"/>
      <c r="E2" s="131"/>
      <c r="F2" s="131"/>
      <c r="G2" s="131"/>
      <c r="H2" s="131"/>
      <c r="I2" s="131"/>
      <c r="J2" s="132"/>
      <c r="M2" s="42"/>
      <c r="N2" s="42"/>
      <c r="O2" s="42"/>
      <c r="P2" s="42"/>
      <c r="Q2" s="42"/>
      <c r="R2" s="42"/>
      <c r="S2" s="42"/>
    </row>
    <row r="3" spans="1:19" ht="13.5" customHeight="1">
      <c r="A3" s="94"/>
      <c r="B3" s="80" t="s">
        <v>38</v>
      </c>
      <c r="C3" s="80" t="s">
        <v>34</v>
      </c>
      <c r="D3" s="67"/>
      <c r="E3" s="75" t="s">
        <v>31</v>
      </c>
      <c r="F3" s="75"/>
      <c r="G3" s="75"/>
      <c r="H3" s="75"/>
      <c r="I3" s="75"/>
      <c r="J3" s="79" t="s">
        <v>36</v>
      </c>
      <c r="M3" s="42"/>
      <c r="N3" s="42"/>
      <c r="O3" s="42"/>
      <c r="P3" s="42"/>
      <c r="Q3" s="42"/>
      <c r="R3" s="42"/>
      <c r="S3" s="42"/>
    </row>
    <row r="4" spans="1:19" s="3" customFormat="1" ht="38.25" customHeight="1">
      <c r="A4" s="95"/>
      <c r="B4" s="119"/>
      <c r="C4" s="92"/>
      <c r="D4" s="69"/>
      <c r="E4" s="7" t="s">
        <v>27</v>
      </c>
      <c r="F4" s="7" t="s">
        <v>28</v>
      </c>
      <c r="G4" s="7" t="s">
        <v>29</v>
      </c>
      <c r="H4" s="7" t="s">
        <v>30</v>
      </c>
      <c r="I4" s="7" t="s">
        <v>0</v>
      </c>
      <c r="J4" s="93"/>
      <c r="K4" s="5"/>
      <c r="L4" s="21"/>
      <c r="M4" s="42"/>
      <c r="N4" s="42"/>
      <c r="O4" s="42"/>
      <c r="P4" s="42"/>
      <c r="Q4" s="42"/>
      <c r="R4" s="42"/>
      <c r="S4" s="42"/>
    </row>
    <row r="5" spans="1:19" s="11" customFormat="1">
      <c r="A5" s="15"/>
      <c r="B5" s="43"/>
      <c r="C5" s="43"/>
      <c r="D5" s="43"/>
      <c r="E5" s="43"/>
      <c r="F5" s="43"/>
      <c r="G5" s="43"/>
      <c r="H5" s="43"/>
      <c r="I5" s="120"/>
      <c r="J5" s="45"/>
      <c r="K5" s="6"/>
    </row>
    <row r="6" spans="1:19" s="11" customFormat="1">
      <c r="A6" s="16" t="s">
        <v>0</v>
      </c>
      <c r="B6" s="56">
        <v>1.0756328978976875</v>
      </c>
      <c r="C6" s="60">
        <v>1099.0001350000018</v>
      </c>
      <c r="D6" s="70"/>
      <c r="E6" s="63">
        <v>31.606419246045515</v>
      </c>
      <c r="F6" s="63">
        <v>48.255595067280296</v>
      </c>
      <c r="G6" s="63">
        <v>13.723589127893046</v>
      </c>
      <c r="H6" s="63">
        <v>6.4143965587811307</v>
      </c>
      <c r="I6" s="56">
        <v>100</v>
      </c>
      <c r="J6" s="57">
        <v>31.199178000000007</v>
      </c>
      <c r="K6" s="6"/>
      <c r="L6" s="30"/>
    </row>
    <row r="7" spans="1:19" s="11" customFormat="1">
      <c r="A7" s="15"/>
      <c r="B7" s="42"/>
      <c r="C7" s="43"/>
      <c r="D7" s="43"/>
      <c r="E7" s="42"/>
      <c r="F7" s="42"/>
      <c r="G7" s="42"/>
      <c r="H7" s="42"/>
      <c r="I7" s="22"/>
      <c r="J7" s="45"/>
      <c r="K7" s="6"/>
    </row>
    <row r="8" spans="1:19" s="11" customFormat="1">
      <c r="A8" s="16" t="s">
        <v>70</v>
      </c>
      <c r="B8" s="42"/>
      <c r="C8" s="43"/>
      <c r="D8" s="43"/>
      <c r="E8" s="42"/>
      <c r="F8" s="42"/>
      <c r="G8" s="42"/>
      <c r="H8" s="42"/>
      <c r="I8" s="22"/>
      <c r="J8" s="45"/>
      <c r="K8" s="6"/>
    </row>
    <row r="9" spans="1:19">
      <c r="A9" s="59" t="s">
        <v>12</v>
      </c>
      <c r="B9" s="42">
        <v>0.31197228784441056</v>
      </c>
      <c r="C9" s="50">
        <v>289.78214900000017</v>
      </c>
      <c r="D9" s="43"/>
      <c r="E9" s="42" t="s">
        <v>77</v>
      </c>
      <c r="F9" s="42" t="s">
        <v>77</v>
      </c>
      <c r="G9" s="42" t="s">
        <v>77</v>
      </c>
      <c r="H9" s="42" t="s">
        <v>77</v>
      </c>
      <c r="I9" s="50">
        <v>100</v>
      </c>
      <c r="J9" s="52">
        <v>0.56765299999999996</v>
      </c>
      <c r="M9" s="42"/>
    </row>
    <row r="10" spans="1:19">
      <c r="A10" s="59" t="s">
        <v>13</v>
      </c>
      <c r="B10" s="42">
        <v>0.56319791990637602</v>
      </c>
      <c r="C10" s="50">
        <v>192.82208999999995</v>
      </c>
      <c r="D10" s="43"/>
      <c r="E10" s="42" t="s">
        <v>77</v>
      </c>
      <c r="F10" s="42" t="s">
        <v>77</v>
      </c>
      <c r="G10" s="42" t="s">
        <v>77</v>
      </c>
      <c r="H10" s="42" t="s">
        <v>77</v>
      </c>
      <c r="I10" s="50">
        <v>100</v>
      </c>
      <c r="J10" s="44">
        <v>11.457644</v>
      </c>
    </row>
    <row r="11" spans="1:19">
      <c r="A11" s="59" t="s">
        <v>14</v>
      </c>
      <c r="B11" s="42">
        <v>1.710897387873255</v>
      </c>
      <c r="C11" s="50">
        <v>162.76522599999984</v>
      </c>
      <c r="D11" s="43"/>
      <c r="E11" s="42" t="s">
        <v>77</v>
      </c>
      <c r="F11" s="42" t="s">
        <v>77</v>
      </c>
      <c r="G11" s="42" t="s">
        <v>77</v>
      </c>
      <c r="H11" s="42" t="s">
        <v>77</v>
      </c>
      <c r="I11" s="50">
        <v>100</v>
      </c>
      <c r="J11" s="44">
        <v>6.1317740000000001</v>
      </c>
    </row>
    <row r="12" spans="1:19">
      <c r="A12" s="59" t="s">
        <v>15</v>
      </c>
      <c r="B12" s="42">
        <v>2.5131481008100267</v>
      </c>
      <c r="C12" s="50">
        <v>127.60055799999989</v>
      </c>
      <c r="D12" s="43"/>
      <c r="E12" s="42" t="s">
        <v>77</v>
      </c>
      <c r="F12" s="42" t="s">
        <v>77</v>
      </c>
      <c r="G12" s="42" t="s">
        <v>77</v>
      </c>
      <c r="H12" s="42" t="s">
        <v>77</v>
      </c>
      <c r="I12" s="50">
        <v>100</v>
      </c>
      <c r="J12" s="44">
        <v>4.5118369999999999</v>
      </c>
      <c r="L12" s="19"/>
      <c r="M12" s="42"/>
    </row>
    <row r="13" spans="1:19">
      <c r="A13" s="59" t="s">
        <v>16</v>
      </c>
      <c r="B13" s="42">
        <v>1.2375228344279328</v>
      </c>
      <c r="C13" s="50">
        <v>97.155378999999954</v>
      </c>
      <c r="D13" s="43"/>
      <c r="E13" s="42" t="s">
        <v>77</v>
      </c>
      <c r="F13" s="42" t="s">
        <v>77</v>
      </c>
      <c r="G13" s="42" t="s">
        <v>77</v>
      </c>
      <c r="H13" s="42" t="s">
        <v>77</v>
      </c>
      <c r="I13" s="50">
        <v>100</v>
      </c>
      <c r="J13" s="53"/>
    </row>
    <row r="14" spans="1:19">
      <c r="A14" s="59" t="s">
        <v>17</v>
      </c>
      <c r="B14" s="42">
        <v>1.0168819664592654</v>
      </c>
      <c r="C14" s="50">
        <v>129.67778399999995</v>
      </c>
      <c r="D14" s="43"/>
      <c r="E14" s="42" t="s">
        <v>77</v>
      </c>
      <c r="F14" s="42" t="s">
        <v>77</v>
      </c>
      <c r="G14" s="42" t="s">
        <v>77</v>
      </c>
      <c r="H14" s="42" t="s">
        <v>77</v>
      </c>
      <c r="I14" s="50">
        <v>100</v>
      </c>
      <c r="J14" s="44">
        <v>3.3133430000000001</v>
      </c>
    </row>
    <row r="15" spans="1:19">
      <c r="A15" s="59" t="s">
        <v>18</v>
      </c>
      <c r="B15" s="42">
        <v>1.3293453208928829</v>
      </c>
      <c r="C15" s="50">
        <v>99.196948999999947</v>
      </c>
      <c r="D15" s="43"/>
      <c r="E15" s="42" t="s">
        <v>77</v>
      </c>
      <c r="F15" s="42" t="s">
        <v>77</v>
      </c>
      <c r="G15" s="42" t="s">
        <v>77</v>
      </c>
      <c r="H15" s="42" t="s">
        <v>77</v>
      </c>
      <c r="I15" s="50">
        <v>100</v>
      </c>
      <c r="J15" s="44">
        <v>5.2169270000000001</v>
      </c>
    </row>
    <row r="16" spans="1:19">
      <c r="A16" s="126" t="s">
        <v>59</v>
      </c>
      <c r="B16" s="42"/>
      <c r="C16" s="43"/>
      <c r="D16" s="43"/>
      <c r="E16" s="42"/>
      <c r="F16" s="42"/>
      <c r="G16" s="42"/>
      <c r="H16" s="42"/>
      <c r="I16" s="22"/>
      <c r="J16" s="45"/>
    </row>
    <row r="17" spans="1:11">
      <c r="A17" s="127" t="s">
        <v>60</v>
      </c>
      <c r="B17" s="42">
        <v>1.3262214784503799</v>
      </c>
      <c r="C17" s="50">
        <v>538.09571899999924</v>
      </c>
      <c r="D17" s="43"/>
      <c r="E17" s="42" t="s">
        <v>77</v>
      </c>
      <c r="F17" s="42" t="s">
        <v>77</v>
      </c>
      <c r="G17" s="42" t="s">
        <v>77</v>
      </c>
      <c r="H17" s="42" t="s">
        <v>77</v>
      </c>
      <c r="I17" s="50">
        <v>100</v>
      </c>
      <c r="J17" s="44">
        <v>9.9288399999999992</v>
      </c>
    </row>
    <row r="18" spans="1:11">
      <c r="A18" s="127" t="s">
        <v>61</v>
      </c>
      <c r="B18" s="42">
        <v>0.98644622205757104</v>
      </c>
      <c r="C18" s="50">
        <v>227.69208799999996</v>
      </c>
      <c r="D18" s="43"/>
      <c r="E18" s="42" t="s">
        <v>77</v>
      </c>
      <c r="F18" s="42" t="s">
        <v>77</v>
      </c>
      <c r="G18" s="42" t="s">
        <v>77</v>
      </c>
      <c r="H18" s="42" t="s">
        <v>77</v>
      </c>
      <c r="I18" s="50">
        <v>100</v>
      </c>
      <c r="J18" s="44">
        <v>3.1054249999999994</v>
      </c>
    </row>
    <row r="19" spans="1:11">
      <c r="A19" s="127" t="s">
        <v>62</v>
      </c>
      <c r="B19" s="42">
        <v>0.73190749413088896</v>
      </c>
      <c r="C19" s="50">
        <v>333.21232800000081</v>
      </c>
      <c r="D19" s="43"/>
      <c r="E19" s="42" t="s">
        <v>77</v>
      </c>
      <c r="F19" s="42" t="s">
        <v>77</v>
      </c>
      <c r="G19" s="42" t="s">
        <v>77</v>
      </c>
      <c r="H19" s="42" t="s">
        <v>77</v>
      </c>
      <c r="I19" s="50">
        <v>100</v>
      </c>
      <c r="J19" s="44">
        <v>18.164913000000002</v>
      </c>
    </row>
    <row r="20" spans="1:11">
      <c r="A20" s="16" t="s">
        <v>71</v>
      </c>
      <c r="B20" s="42"/>
      <c r="C20" s="43"/>
      <c r="D20" s="43"/>
      <c r="E20" s="42"/>
      <c r="F20" s="42"/>
      <c r="G20" s="42"/>
      <c r="H20" s="42"/>
      <c r="I20" s="22"/>
      <c r="J20" s="45"/>
    </row>
    <row r="21" spans="1:11">
      <c r="A21" s="59" t="s">
        <v>1</v>
      </c>
      <c r="B21" s="42">
        <v>2.0065733665983583</v>
      </c>
      <c r="C21" s="50">
        <v>393.63908299999991</v>
      </c>
      <c r="D21" s="43"/>
      <c r="E21" s="42" t="s">
        <v>77</v>
      </c>
      <c r="F21" s="42" t="s">
        <v>77</v>
      </c>
      <c r="G21" s="42" t="s">
        <v>77</v>
      </c>
      <c r="H21" s="42" t="s">
        <v>77</v>
      </c>
      <c r="I21" s="50">
        <v>100</v>
      </c>
      <c r="J21" s="44">
        <v>7.9497669999999996</v>
      </c>
    </row>
    <row r="22" spans="1:11">
      <c r="A22" s="59" t="s">
        <v>2</v>
      </c>
      <c r="B22" s="42">
        <v>0.55610527245272412</v>
      </c>
      <c r="C22" s="50">
        <v>705.36105200000281</v>
      </c>
      <c r="D22" s="43"/>
      <c r="E22" s="63">
        <v>32.070932893740824</v>
      </c>
      <c r="F22" s="63">
        <v>53.912587290921046</v>
      </c>
      <c r="G22" s="63">
        <v>10.580182009772203</v>
      </c>
      <c r="H22" s="63">
        <v>3.4362978055659124</v>
      </c>
      <c r="I22" s="50">
        <v>100</v>
      </c>
      <c r="J22" s="44">
        <v>23.249411000000006</v>
      </c>
    </row>
    <row r="23" spans="1:11">
      <c r="A23" s="16" t="s">
        <v>19</v>
      </c>
      <c r="B23" s="42"/>
      <c r="C23" s="43"/>
      <c r="D23" s="43"/>
      <c r="E23" s="42"/>
      <c r="F23" s="42"/>
      <c r="G23" s="42"/>
      <c r="H23" s="42"/>
      <c r="I23" s="22"/>
      <c r="J23" s="45"/>
    </row>
    <row r="24" spans="1:11">
      <c r="A24" s="59" t="s">
        <v>3</v>
      </c>
      <c r="B24" s="63">
        <v>3.7731573312969875</v>
      </c>
      <c r="C24" s="50">
        <v>32.892876999999991</v>
      </c>
      <c r="D24" s="43"/>
      <c r="E24" s="42" t="s">
        <v>77</v>
      </c>
      <c r="F24" s="42" t="s">
        <v>77</v>
      </c>
      <c r="G24" s="42" t="s">
        <v>77</v>
      </c>
      <c r="H24" s="42" t="s">
        <v>77</v>
      </c>
      <c r="I24" s="50">
        <v>100</v>
      </c>
      <c r="J24" s="52">
        <v>0.79891900000000005</v>
      </c>
    </row>
    <row r="25" spans="1:11">
      <c r="A25" s="128" t="s">
        <v>74</v>
      </c>
      <c r="B25" s="42">
        <v>0.57003500520836448</v>
      </c>
      <c r="C25" s="50">
        <v>328.69051600000046</v>
      </c>
      <c r="D25" s="43"/>
      <c r="E25" s="42" t="s">
        <v>77</v>
      </c>
      <c r="F25" s="42" t="s">
        <v>77</v>
      </c>
      <c r="G25" s="42" t="s">
        <v>77</v>
      </c>
      <c r="H25" s="42" t="s">
        <v>77</v>
      </c>
      <c r="I25" s="50">
        <v>100</v>
      </c>
      <c r="J25" s="44">
        <v>10.091612999999999</v>
      </c>
    </row>
    <row r="26" spans="1:11">
      <c r="A26" s="59" t="s">
        <v>69</v>
      </c>
      <c r="B26" s="42">
        <v>1.6115111443714647</v>
      </c>
      <c r="C26" s="50">
        <v>143.63847300000015</v>
      </c>
      <c r="D26" s="43"/>
      <c r="E26" s="42" t="s">
        <v>77</v>
      </c>
      <c r="F26" s="42" t="s">
        <v>77</v>
      </c>
      <c r="G26" s="42" t="s">
        <v>77</v>
      </c>
      <c r="H26" s="42" t="s">
        <v>77</v>
      </c>
      <c r="I26" s="50">
        <v>100</v>
      </c>
      <c r="J26" s="44">
        <v>4.5822599999999998</v>
      </c>
    </row>
    <row r="27" spans="1:11">
      <c r="A27" s="128" t="s">
        <v>73</v>
      </c>
      <c r="B27" s="42">
        <v>1.1250425588484108</v>
      </c>
      <c r="C27" s="50">
        <v>461.26130599999954</v>
      </c>
      <c r="D27" s="43"/>
      <c r="E27" s="42" t="s">
        <v>77</v>
      </c>
      <c r="F27" s="42" t="s">
        <v>77</v>
      </c>
      <c r="G27" s="42" t="s">
        <v>77</v>
      </c>
      <c r="H27" s="42" t="s">
        <v>77</v>
      </c>
      <c r="I27" s="50">
        <v>100</v>
      </c>
      <c r="J27" s="44">
        <v>11.703303</v>
      </c>
    </row>
    <row r="28" spans="1:11">
      <c r="A28" s="59" t="s">
        <v>9</v>
      </c>
      <c r="B28" s="42">
        <v>0.90729516643088171</v>
      </c>
      <c r="C28" s="50">
        <v>132.51696299999992</v>
      </c>
      <c r="D28" s="43"/>
      <c r="E28" s="42" t="s">
        <v>77</v>
      </c>
      <c r="F28" s="42" t="s">
        <v>77</v>
      </c>
      <c r="G28" s="42" t="s">
        <v>77</v>
      </c>
      <c r="H28" s="42" t="s">
        <v>77</v>
      </c>
      <c r="I28" s="50">
        <v>100</v>
      </c>
      <c r="J28" s="44">
        <v>4.0230829999999997</v>
      </c>
    </row>
    <row r="29" spans="1:11" s="13" customFormat="1">
      <c r="A29" s="32" t="s">
        <v>52</v>
      </c>
      <c r="B29" s="42"/>
      <c r="C29" s="46"/>
      <c r="D29" s="46"/>
      <c r="E29" s="42"/>
      <c r="F29" s="42"/>
      <c r="G29" s="42"/>
      <c r="H29" s="42"/>
      <c r="I29" s="35"/>
      <c r="J29" s="47"/>
      <c r="K29" s="12"/>
    </row>
    <row r="30" spans="1:11" s="13" customFormat="1">
      <c r="A30" s="34" t="s">
        <v>51</v>
      </c>
      <c r="B30" s="42">
        <v>1.3627637698077502</v>
      </c>
      <c r="C30" s="50">
        <v>776.37131500000066</v>
      </c>
      <c r="D30" s="46"/>
      <c r="E30" s="42" t="s">
        <v>77</v>
      </c>
      <c r="F30" s="42" t="s">
        <v>77</v>
      </c>
      <c r="G30" s="42" t="s">
        <v>77</v>
      </c>
      <c r="H30" s="42" t="s">
        <v>77</v>
      </c>
      <c r="I30" s="50">
        <v>100</v>
      </c>
      <c r="J30" s="44">
        <v>20.416767000000004</v>
      </c>
      <c r="K30" s="12"/>
    </row>
    <row r="31" spans="1:11" s="13" customFormat="1">
      <c r="A31" s="34" t="s">
        <v>3</v>
      </c>
      <c r="B31" s="42">
        <v>0.38468355058918813</v>
      </c>
      <c r="C31" s="50">
        <v>322.62881999999991</v>
      </c>
      <c r="D31" s="46"/>
      <c r="E31" s="42" t="s">
        <v>77</v>
      </c>
      <c r="F31" s="42" t="s">
        <v>77</v>
      </c>
      <c r="G31" s="42" t="s">
        <v>77</v>
      </c>
      <c r="H31" s="42" t="s">
        <v>77</v>
      </c>
      <c r="I31" s="50">
        <v>100</v>
      </c>
      <c r="J31" s="44">
        <v>10.782411</v>
      </c>
      <c r="K31" s="12"/>
    </row>
    <row r="32" spans="1:11">
      <c r="A32" s="16" t="s">
        <v>10</v>
      </c>
      <c r="B32" s="42"/>
      <c r="C32" s="43"/>
      <c r="D32" s="43"/>
      <c r="E32" s="42"/>
      <c r="F32" s="42"/>
      <c r="G32" s="42"/>
      <c r="H32" s="42"/>
      <c r="I32" s="22"/>
      <c r="J32" s="45"/>
    </row>
    <row r="33" spans="1:11">
      <c r="A33" s="59" t="s">
        <v>4</v>
      </c>
      <c r="B33" s="42">
        <v>0.52470134424219694</v>
      </c>
      <c r="C33" s="50">
        <v>172.29610900000009</v>
      </c>
      <c r="D33" s="43"/>
      <c r="E33" s="42" t="s">
        <v>77</v>
      </c>
      <c r="F33" s="42" t="s">
        <v>77</v>
      </c>
      <c r="G33" s="42" t="s">
        <v>77</v>
      </c>
      <c r="H33" s="42" t="s">
        <v>77</v>
      </c>
      <c r="I33" s="50">
        <v>100</v>
      </c>
      <c r="J33" s="44">
        <v>3.9315230000000003</v>
      </c>
    </row>
    <row r="34" spans="1:11">
      <c r="A34" s="59" t="s">
        <v>5</v>
      </c>
      <c r="B34" s="42">
        <v>1.013460074456334</v>
      </c>
      <c r="C34" s="50">
        <v>174.50416099999995</v>
      </c>
      <c r="D34" s="43"/>
      <c r="E34" s="42" t="s">
        <v>77</v>
      </c>
      <c r="F34" s="42" t="s">
        <v>77</v>
      </c>
      <c r="G34" s="42" t="s">
        <v>77</v>
      </c>
      <c r="H34" s="42" t="s">
        <v>77</v>
      </c>
      <c r="I34" s="50">
        <v>100</v>
      </c>
      <c r="J34" s="44">
        <v>2.8803160000000001</v>
      </c>
    </row>
    <row r="35" spans="1:11">
      <c r="A35" s="59" t="s">
        <v>6</v>
      </c>
      <c r="B35" s="42">
        <v>0.95058244306715511</v>
      </c>
      <c r="C35" s="50">
        <v>208.90634100000008</v>
      </c>
      <c r="D35" s="43"/>
      <c r="E35" s="42" t="s">
        <v>77</v>
      </c>
      <c r="F35" s="42" t="s">
        <v>77</v>
      </c>
      <c r="G35" s="42" t="s">
        <v>77</v>
      </c>
      <c r="H35" s="42" t="s">
        <v>77</v>
      </c>
      <c r="I35" s="50">
        <v>100</v>
      </c>
      <c r="J35" s="44">
        <v>8.2648970000000013</v>
      </c>
    </row>
    <row r="36" spans="1:11">
      <c r="A36" s="59" t="s">
        <v>7</v>
      </c>
      <c r="B36" s="42">
        <v>0.9293143024357321</v>
      </c>
      <c r="C36" s="50">
        <v>240.73448500000006</v>
      </c>
      <c r="D36" s="43"/>
      <c r="E36" s="42" t="s">
        <v>77</v>
      </c>
      <c r="F36" s="42" t="s">
        <v>77</v>
      </c>
      <c r="G36" s="42" t="s">
        <v>77</v>
      </c>
      <c r="H36" s="42" t="s">
        <v>77</v>
      </c>
      <c r="I36" s="50">
        <v>100</v>
      </c>
      <c r="J36" s="44">
        <v>7.6225290000000001</v>
      </c>
    </row>
    <row r="37" spans="1:11">
      <c r="A37" s="59" t="s">
        <v>8</v>
      </c>
      <c r="B37" s="42">
        <v>1.6279897028625883</v>
      </c>
      <c r="C37" s="50">
        <v>302.55903900000061</v>
      </c>
      <c r="D37" s="43"/>
      <c r="E37" s="42" t="s">
        <v>77</v>
      </c>
      <c r="F37" s="42" t="s">
        <v>77</v>
      </c>
      <c r="G37" s="42" t="s">
        <v>77</v>
      </c>
      <c r="H37" s="42" t="s">
        <v>77</v>
      </c>
      <c r="I37" s="50">
        <v>100</v>
      </c>
      <c r="J37" s="44">
        <v>8.4999129999999994</v>
      </c>
    </row>
    <row r="38" spans="1:11">
      <c r="A38" s="16" t="s">
        <v>63</v>
      </c>
      <c r="B38" s="42"/>
      <c r="C38" s="43"/>
      <c r="D38" s="43"/>
      <c r="E38" s="42"/>
      <c r="F38" s="42"/>
      <c r="G38" s="42"/>
      <c r="H38" s="42"/>
      <c r="I38" s="43"/>
      <c r="J38" s="45"/>
    </row>
    <row r="39" spans="1:11">
      <c r="A39" s="127" t="s">
        <v>64</v>
      </c>
      <c r="B39" s="42">
        <v>0.98007111518400447</v>
      </c>
      <c r="C39" s="50">
        <v>1071.6096860000032</v>
      </c>
      <c r="D39" s="43"/>
      <c r="E39" s="63">
        <v>25.894852002834696</v>
      </c>
      <c r="F39" s="63">
        <v>52.285433438800091</v>
      </c>
      <c r="G39" s="63">
        <v>14.869649931525206</v>
      </c>
      <c r="H39" s="63">
        <v>6.9500646268399908</v>
      </c>
      <c r="I39" s="50">
        <v>100</v>
      </c>
      <c r="J39" s="44">
        <v>28.79453800000001</v>
      </c>
    </row>
    <row r="40" spans="1:11">
      <c r="A40" s="127" t="s">
        <v>65</v>
      </c>
      <c r="B40" s="42" t="s">
        <v>77</v>
      </c>
      <c r="C40" s="50">
        <v>2.32707</v>
      </c>
      <c r="D40" s="43"/>
      <c r="E40" s="42" t="s">
        <v>77</v>
      </c>
      <c r="F40" s="42" t="s">
        <v>77</v>
      </c>
      <c r="G40" s="42" t="s">
        <v>77</v>
      </c>
      <c r="H40" s="42" t="s">
        <v>77</v>
      </c>
      <c r="I40" s="50">
        <v>100</v>
      </c>
      <c r="J40" s="44">
        <v>1.31867</v>
      </c>
    </row>
    <row r="41" spans="1:11">
      <c r="A41" s="127" t="s">
        <v>66</v>
      </c>
      <c r="B41" s="42" t="s">
        <v>77</v>
      </c>
      <c r="C41" s="50">
        <v>2.6844809999999999</v>
      </c>
      <c r="D41" s="43"/>
      <c r="E41" s="42">
        <v>0</v>
      </c>
      <c r="F41" s="42">
        <v>0</v>
      </c>
      <c r="G41" s="42">
        <v>0</v>
      </c>
      <c r="H41" s="42">
        <v>0</v>
      </c>
      <c r="I41" s="50">
        <v>100</v>
      </c>
      <c r="J41" s="53"/>
    </row>
    <row r="42" spans="1:11">
      <c r="A42" s="127" t="s">
        <v>67</v>
      </c>
      <c r="B42" s="42" t="s">
        <v>77</v>
      </c>
      <c r="C42" s="50">
        <v>22.378898</v>
      </c>
      <c r="D42" s="43"/>
      <c r="E42" s="42" t="s">
        <v>77</v>
      </c>
      <c r="F42" s="42" t="s">
        <v>77</v>
      </c>
      <c r="G42" s="42" t="s">
        <v>77</v>
      </c>
      <c r="H42" s="42" t="s">
        <v>77</v>
      </c>
      <c r="I42" s="50">
        <v>100</v>
      </c>
      <c r="J42" s="44">
        <v>1.0859700000000001</v>
      </c>
    </row>
    <row r="43" spans="1:11">
      <c r="A43" s="123" t="s">
        <v>84</v>
      </c>
      <c r="B43" s="124"/>
      <c r="C43" s="124"/>
      <c r="D43" s="124"/>
      <c r="E43" s="124"/>
      <c r="F43" s="124"/>
      <c r="G43" s="124"/>
      <c r="H43" s="124"/>
      <c r="I43" s="124"/>
      <c r="J43" s="125"/>
    </row>
    <row r="44" spans="1:11" ht="12.75" customHeight="1">
      <c r="A44" s="81"/>
      <c r="B44" s="81"/>
      <c r="C44" s="81"/>
      <c r="D44" s="81"/>
      <c r="E44" s="81"/>
      <c r="F44" s="81"/>
      <c r="G44" s="81"/>
      <c r="H44" s="81"/>
      <c r="I44" s="81"/>
      <c r="J44" s="81"/>
    </row>
    <row r="45" spans="1:11" s="13" customFormat="1" ht="43.5" customHeight="1">
      <c r="A45" s="84" t="s">
        <v>57</v>
      </c>
      <c r="B45" s="97"/>
      <c r="C45" s="97"/>
      <c r="D45" s="97"/>
      <c r="E45" s="97"/>
      <c r="F45" s="97"/>
      <c r="G45" s="97"/>
      <c r="H45" s="97"/>
      <c r="I45" s="97"/>
      <c r="J45" s="98"/>
      <c r="K45" s="12"/>
    </row>
  </sheetData>
  <mergeCells count="10">
    <mergeCell ref="A43:J43"/>
    <mergeCell ref="A44:J44"/>
    <mergeCell ref="A45:J45"/>
    <mergeCell ref="A1:J1"/>
    <mergeCell ref="A2:J2"/>
    <mergeCell ref="A3:A4"/>
    <mergeCell ref="B3:B4"/>
    <mergeCell ref="C3:C4"/>
    <mergeCell ref="E3:I3"/>
    <mergeCell ref="J3:J4"/>
  </mergeCells>
  <printOptions horizontalCentered="1"/>
  <pageMargins left="0.25" right="0.25" top="0.75" bottom="0.75" header="0.3" footer="0.3"/>
  <pageSetup paperSize="9" scale="90"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J43"/>
  <sheetViews>
    <sheetView topLeftCell="A23" zoomScaleNormal="100" workbookViewId="0">
      <selection activeCell="D9" sqref="D9"/>
    </sheetView>
  </sheetViews>
  <sheetFormatPr defaultRowHeight="12.75"/>
  <cols>
    <col min="1" max="1" width="22.7109375" customWidth="1"/>
    <col min="2" max="2" width="12.28515625" customWidth="1"/>
    <col min="3" max="3" width="14.7109375" customWidth="1"/>
    <col min="4" max="4" width="18.42578125" customWidth="1"/>
  </cols>
  <sheetData>
    <row r="1" spans="1:7" s="13" customFormat="1" ht="19.5" customHeight="1">
      <c r="A1" s="76" t="s">
        <v>49</v>
      </c>
      <c r="B1" s="99"/>
      <c r="C1" s="99"/>
      <c r="D1" s="99"/>
      <c r="E1" s="100"/>
      <c r="F1" s="14"/>
    </row>
    <row r="2" spans="1:7" ht="33" customHeight="1">
      <c r="A2" s="130" t="s">
        <v>88</v>
      </c>
      <c r="B2" s="131"/>
      <c r="C2" s="131"/>
      <c r="D2" s="131"/>
      <c r="E2" s="132"/>
      <c r="F2" s="41"/>
      <c r="G2" s="20"/>
    </row>
    <row r="3" spans="1:7" ht="13.5" customHeight="1">
      <c r="A3" s="94"/>
      <c r="B3" s="75" t="s">
        <v>33</v>
      </c>
      <c r="C3" s="75"/>
      <c r="D3" s="75"/>
      <c r="E3" s="79" t="s">
        <v>11</v>
      </c>
      <c r="F3" s="1"/>
      <c r="G3" s="20"/>
    </row>
    <row r="4" spans="1:7" s="9" customFormat="1" ht="38.25" customHeight="1">
      <c r="A4" s="95"/>
      <c r="B4" s="69" t="s">
        <v>42</v>
      </c>
      <c r="C4" s="69" t="s">
        <v>41</v>
      </c>
      <c r="D4" s="69" t="s">
        <v>40</v>
      </c>
      <c r="E4" s="93"/>
      <c r="F4" s="8"/>
    </row>
    <row r="5" spans="1:7" s="11" customFormat="1" ht="12" customHeight="1">
      <c r="A5" s="18"/>
      <c r="B5" s="54"/>
      <c r="C5" s="54"/>
      <c r="D5" s="54"/>
      <c r="E5" s="55"/>
    </row>
    <row r="6" spans="1:7" s="11" customFormat="1" ht="12" customHeight="1">
      <c r="A6" s="16" t="s">
        <v>0</v>
      </c>
      <c r="B6" s="56">
        <v>99.20784209356583</v>
      </c>
      <c r="C6" s="56">
        <v>0</v>
      </c>
      <c r="D6" s="56">
        <v>3.8638549583047001E-2</v>
      </c>
      <c r="E6" s="57">
        <v>2500.0006740000176</v>
      </c>
    </row>
    <row r="7" spans="1:7" s="11" customFormat="1" ht="12" customHeight="1">
      <c r="A7" s="18"/>
      <c r="B7" s="54"/>
      <c r="C7" s="54"/>
      <c r="D7" s="54"/>
      <c r="E7" s="55"/>
    </row>
    <row r="8" spans="1:7" s="11" customFormat="1" ht="12" customHeight="1">
      <c r="A8" s="16" t="s">
        <v>70</v>
      </c>
      <c r="B8" s="54"/>
      <c r="C8" s="54"/>
      <c r="D8" s="54"/>
      <c r="E8" s="55"/>
      <c r="F8" s="10"/>
    </row>
    <row r="9" spans="1:7" ht="12" customHeight="1">
      <c r="A9" s="59" t="s">
        <v>12</v>
      </c>
      <c r="B9" s="42">
        <v>99.484361371933105</v>
      </c>
      <c r="C9" s="42">
        <v>0</v>
      </c>
      <c r="D9" s="42">
        <v>0</v>
      </c>
      <c r="E9" s="44">
        <v>585.69041099999959</v>
      </c>
      <c r="F9" s="1"/>
    </row>
    <row r="10" spans="1:7" ht="12" customHeight="1">
      <c r="A10" s="59" t="s">
        <v>13</v>
      </c>
      <c r="B10" s="42">
        <v>99.042315643394517</v>
      </c>
      <c r="C10" s="42">
        <v>0</v>
      </c>
      <c r="D10" s="42">
        <v>0</v>
      </c>
      <c r="E10" s="44">
        <v>431.05089599999957</v>
      </c>
      <c r="F10" s="1"/>
    </row>
    <row r="11" spans="1:7" ht="12" customHeight="1">
      <c r="A11" s="59" t="s">
        <v>14</v>
      </c>
      <c r="B11" s="42">
        <v>98.633509321865745</v>
      </c>
      <c r="C11" s="42">
        <v>0</v>
      </c>
      <c r="D11" s="136">
        <v>0.22371316054403398</v>
      </c>
      <c r="E11" s="44">
        <v>431.78684599999934</v>
      </c>
      <c r="F11" s="1"/>
    </row>
    <row r="12" spans="1:7" ht="12" customHeight="1">
      <c r="A12" s="59" t="s">
        <v>15</v>
      </c>
      <c r="B12" s="42">
        <v>99.578422226205845</v>
      </c>
      <c r="C12" s="42">
        <v>0</v>
      </c>
      <c r="D12" s="42">
        <v>0</v>
      </c>
      <c r="E12" s="44">
        <v>353.76722699999982</v>
      </c>
      <c r="F12" s="1"/>
    </row>
    <row r="13" spans="1:7" ht="12" customHeight="1">
      <c r="A13" s="59" t="s">
        <v>16</v>
      </c>
      <c r="B13" s="42">
        <v>100</v>
      </c>
      <c r="C13" s="42">
        <v>0</v>
      </c>
      <c r="D13" s="42">
        <v>0</v>
      </c>
      <c r="E13" s="44">
        <v>286.01518900000008</v>
      </c>
      <c r="F13" s="1"/>
    </row>
    <row r="14" spans="1:7" ht="12" customHeight="1">
      <c r="A14" s="59" t="s">
        <v>17</v>
      </c>
      <c r="B14" s="42">
        <v>99.235935832424133</v>
      </c>
      <c r="C14" s="42">
        <v>0</v>
      </c>
      <c r="D14" s="42">
        <v>0</v>
      </c>
      <c r="E14" s="44">
        <v>221.91644000000011</v>
      </c>
      <c r="F14" s="1"/>
    </row>
    <row r="15" spans="1:7" ht="12" customHeight="1">
      <c r="A15" s="59" t="s">
        <v>18</v>
      </c>
      <c r="B15" s="42">
        <v>98.119610010166582</v>
      </c>
      <c r="C15" s="42">
        <v>0</v>
      </c>
      <c r="D15" s="42">
        <v>0</v>
      </c>
      <c r="E15" s="44">
        <v>189.77366500000019</v>
      </c>
      <c r="F15" s="1"/>
    </row>
    <row r="16" spans="1:7" ht="12" customHeight="1">
      <c r="A16" s="126" t="s">
        <v>59</v>
      </c>
      <c r="B16" s="54"/>
      <c r="C16" s="54"/>
      <c r="D16" s="54"/>
      <c r="E16" s="55"/>
      <c r="F16" s="1"/>
    </row>
    <row r="17" spans="1:6" ht="12" customHeight="1">
      <c r="A17" s="127" t="s">
        <v>60</v>
      </c>
      <c r="B17" s="42">
        <v>98.752930000300879</v>
      </c>
      <c r="C17" s="42">
        <v>0</v>
      </c>
      <c r="D17" s="136">
        <v>8.8348214574633821E-2</v>
      </c>
      <c r="E17" s="44">
        <v>1093.3599559999959</v>
      </c>
      <c r="F17" s="1"/>
    </row>
    <row r="18" spans="1:6" ht="12" customHeight="1">
      <c r="A18" s="127" t="s">
        <v>61</v>
      </c>
      <c r="B18" s="42">
        <v>100</v>
      </c>
      <c r="C18" s="42">
        <v>0</v>
      </c>
      <c r="D18" s="42">
        <v>0</v>
      </c>
      <c r="E18" s="44">
        <v>603.15825700000346</v>
      </c>
      <c r="F18" s="1"/>
    </row>
    <row r="19" spans="1:6" ht="12" customHeight="1">
      <c r="A19" s="127" t="s">
        <v>62</v>
      </c>
      <c r="B19" s="42">
        <v>99.232218586038471</v>
      </c>
      <c r="C19" s="42">
        <v>0</v>
      </c>
      <c r="D19" s="42">
        <v>0</v>
      </c>
      <c r="E19" s="44">
        <v>803.4824610000037</v>
      </c>
      <c r="F19" s="1"/>
    </row>
    <row r="20" spans="1:6" ht="12" customHeight="1">
      <c r="A20" s="17" t="s">
        <v>71</v>
      </c>
      <c r="B20" s="54"/>
      <c r="C20" s="54"/>
      <c r="D20" s="54"/>
      <c r="E20" s="55"/>
      <c r="F20" s="1"/>
    </row>
    <row r="21" spans="1:6" ht="12" customHeight="1">
      <c r="A21" s="59" t="s">
        <v>1</v>
      </c>
      <c r="B21" s="42">
        <v>98.651559497825218</v>
      </c>
      <c r="C21" s="42">
        <v>0</v>
      </c>
      <c r="D21" s="136">
        <v>0.13215622621958659</v>
      </c>
      <c r="E21" s="44">
        <v>730.92583499999864</v>
      </c>
      <c r="F21" s="1"/>
    </row>
    <row r="22" spans="1:6" ht="12" customHeight="1">
      <c r="A22" s="59" t="s">
        <v>2</v>
      </c>
      <c r="B22" s="42">
        <v>99.437680488089228</v>
      </c>
      <c r="C22" s="42">
        <v>0</v>
      </c>
      <c r="D22" s="42">
        <v>0</v>
      </c>
      <c r="E22" s="44">
        <v>1769.0748390000103</v>
      </c>
      <c r="F22" s="1"/>
    </row>
    <row r="23" spans="1:6" ht="12" customHeight="1">
      <c r="A23" s="16" t="s">
        <v>19</v>
      </c>
      <c r="B23" s="54"/>
      <c r="C23" s="54"/>
      <c r="D23" s="54"/>
      <c r="E23" s="55"/>
      <c r="F23" s="1"/>
    </row>
    <row r="24" spans="1:6" ht="12" customHeight="1">
      <c r="A24" s="59" t="s">
        <v>3</v>
      </c>
      <c r="B24" s="42">
        <v>99.57355299546272</v>
      </c>
      <c r="C24" s="42">
        <v>0</v>
      </c>
      <c r="D24" s="42">
        <v>0</v>
      </c>
      <c r="E24" s="44">
        <v>418.61356299999949</v>
      </c>
      <c r="F24" s="1"/>
    </row>
    <row r="25" spans="1:6" ht="12" customHeight="1">
      <c r="A25" s="128" t="s">
        <v>74</v>
      </c>
      <c r="B25" s="42">
        <v>99.244843115170241</v>
      </c>
      <c r="C25" s="42">
        <v>0</v>
      </c>
      <c r="D25" s="42">
        <v>0</v>
      </c>
      <c r="E25" s="44">
        <v>1080.9261180000062</v>
      </c>
      <c r="F25" s="1"/>
    </row>
    <row r="26" spans="1:6" ht="12" customHeight="1">
      <c r="A26" s="59" t="s">
        <v>69</v>
      </c>
      <c r="B26" s="42">
        <v>99.645675995410514</v>
      </c>
      <c r="C26" s="42">
        <v>0</v>
      </c>
      <c r="D26" s="42">
        <v>0</v>
      </c>
      <c r="E26" s="44">
        <v>293.59286600000019</v>
      </c>
      <c r="F26" s="1"/>
    </row>
    <row r="27" spans="1:6" ht="12" customHeight="1">
      <c r="A27" s="128" t="s">
        <v>76</v>
      </c>
      <c r="B27" s="42">
        <v>98.550406509468615</v>
      </c>
      <c r="C27" s="42">
        <v>0</v>
      </c>
      <c r="D27" s="136">
        <v>0.1588341797071566</v>
      </c>
      <c r="E27" s="44">
        <v>608.15877399999965</v>
      </c>
      <c r="F27" s="1"/>
    </row>
    <row r="28" spans="1:6" ht="12" customHeight="1">
      <c r="A28" s="59" t="s">
        <v>9</v>
      </c>
      <c r="B28" s="42">
        <v>100</v>
      </c>
      <c r="C28" s="42">
        <v>0</v>
      </c>
      <c r="D28" s="42">
        <v>0</v>
      </c>
      <c r="E28" s="44">
        <v>98.70935300000005</v>
      </c>
      <c r="F28" s="1"/>
    </row>
    <row r="29" spans="1:6" ht="12" customHeight="1">
      <c r="A29" s="17" t="s">
        <v>10</v>
      </c>
      <c r="B29" s="54"/>
      <c r="C29" s="54"/>
      <c r="D29" s="54"/>
      <c r="E29" s="55"/>
      <c r="F29" s="1"/>
    </row>
    <row r="30" spans="1:6" ht="12" customHeight="1">
      <c r="A30" s="59" t="s">
        <v>4</v>
      </c>
      <c r="B30" s="42">
        <v>99.595668018025989</v>
      </c>
      <c r="C30" s="42">
        <v>0</v>
      </c>
      <c r="D30" s="42">
        <v>0</v>
      </c>
      <c r="E30" s="44">
        <v>447.09844400000003</v>
      </c>
      <c r="F30" s="1"/>
    </row>
    <row r="31" spans="1:6" ht="12" customHeight="1">
      <c r="A31" s="59" t="s">
        <v>5</v>
      </c>
      <c r="B31" s="42">
        <v>98.989895258202239</v>
      </c>
      <c r="C31" s="42">
        <v>0</v>
      </c>
      <c r="D31" s="42">
        <v>0</v>
      </c>
      <c r="E31" s="44">
        <v>484.24908799999878</v>
      </c>
      <c r="F31" s="1"/>
    </row>
    <row r="32" spans="1:6" ht="12" customHeight="1">
      <c r="A32" s="59" t="s">
        <v>6</v>
      </c>
      <c r="B32" s="42">
        <v>99.806430495691785</v>
      </c>
      <c r="C32" s="42">
        <v>0</v>
      </c>
      <c r="D32" s="42">
        <v>0</v>
      </c>
      <c r="E32" s="44">
        <v>478.62807899999962</v>
      </c>
      <c r="F32" s="1"/>
    </row>
    <row r="33" spans="1:10" ht="12" customHeight="1">
      <c r="A33" s="59" t="s">
        <v>7</v>
      </c>
      <c r="B33" s="42">
        <v>99.216731468959978</v>
      </c>
      <c r="C33" s="42">
        <v>0</v>
      </c>
      <c r="D33" s="42">
        <v>0</v>
      </c>
      <c r="E33" s="44">
        <v>530.25952599999914</v>
      </c>
      <c r="F33" s="2"/>
      <c r="G33" s="2"/>
      <c r="H33" s="2"/>
    </row>
    <row r="34" spans="1:10" ht="12" customHeight="1">
      <c r="A34" s="59" t="s">
        <v>8</v>
      </c>
      <c r="B34" s="42">
        <v>98.566375836031554</v>
      </c>
      <c r="C34" s="42">
        <v>0</v>
      </c>
      <c r="D34" s="136">
        <v>0.17256582196484888</v>
      </c>
      <c r="E34" s="44">
        <v>559.76553699999965</v>
      </c>
      <c r="F34" s="2"/>
      <c r="G34" s="2"/>
      <c r="H34" s="2"/>
    </row>
    <row r="35" spans="1:10" ht="12" customHeight="1">
      <c r="A35" s="16" t="s">
        <v>63</v>
      </c>
      <c r="B35" s="54"/>
      <c r="C35" s="54"/>
      <c r="D35" s="54"/>
      <c r="E35" s="55"/>
      <c r="F35" s="2"/>
      <c r="G35" s="2"/>
      <c r="H35" s="2"/>
    </row>
    <row r="36" spans="1:10" ht="12" customHeight="1">
      <c r="A36" s="127" t="s">
        <v>64</v>
      </c>
      <c r="B36" s="42">
        <v>99.461427034700876</v>
      </c>
      <c r="C36" s="42">
        <v>0</v>
      </c>
      <c r="D36" s="42">
        <v>0</v>
      </c>
      <c r="E36" s="44">
        <v>2428.9542630000142</v>
      </c>
    </row>
    <row r="37" spans="1:10" ht="12" customHeight="1">
      <c r="A37" s="127" t="s">
        <v>65</v>
      </c>
      <c r="B37" s="42" t="s">
        <v>77</v>
      </c>
      <c r="C37" s="42" t="s">
        <v>77</v>
      </c>
      <c r="D37" s="42" t="s">
        <v>77</v>
      </c>
      <c r="E37" s="44">
        <v>8.8670290000000005</v>
      </c>
    </row>
    <row r="38" spans="1:10" ht="12" customHeight="1">
      <c r="A38" s="127" t="s">
        <v>66</v>
      </c>
      <c r="B38" s="42" t="s">
        <v>77</v>
      </c>
      <c r="C38" s="42" t="s">
        <v>77</v>
      </c>
      <c r="D38" s="42" t="s">
        <v>77</v>
      </c>
      <c r="E38" s="44">
        <v>7.5103120000000008</v>
      </c>
    </row>
    <row r="39" spans="1:10" ht="12" customHeight="1">
      <c r="A39" s="129" t="s">
        <v>67</v>
      </c>
      <c r="B39" s="48">
        <v>89.398422179122477</v>
      </c>
      <c r="C39" s="48">
        <v>0</v>
      </c>
      <c r="D39" s="48">
        <v>1.7669296368129188</v>
      </c>
      <c r="E39" s="49">
        <v>54.669070000000005</v>
      </c>
    </row>
    <row r="40" spans="1:10" ht="12" customHeight="1">
      <c r="A40" s="133" t="s">
        <v>86</v>
      </c>
      <c r="B40" s="134"/>
      <c r="C40" s="134"/>
      <c r="D40" s="134"/>
      <c r="E40" s="135"/>
    </row>
    <row r="41" spans="1:10" ht="12" customHeight="1">
      <c r="A41" s="102" t="s">
        <v>87</v>
      </c>
      <c r="B41" s="103"/>
      <c r="C41" s="103"/>
      <c r="D41" s="103"/>
      <c r="E41" s="104"/>
    </row>
    <row r="42" spans="1:10" ht="12.75" customHeight="1">
      <c r="A42" s="101"/>
      <c r="B42" s="101"/>
      <c r="C42" s="101"/>
      <c r="D42" s="101"/>
      <c r="E42" s="101"/>
    </row>
    <row r="43" spans="1:10" ht="75" customHeight="1">
      <c r="A43" s="84" t="s">
        <v>55</v>
      </c>
      <c r="B43" s="97"/>
      <c r="C43" s="97"/>
      <c r="D43" s="97"/>
      <c r="E43" s="98"/>
      <c r="G43" s="20"/>
      <c r="J43" s="31"/>
    </row>
  </sheetData>
  <mergeCells count="9">
    <mergeCell ref="A43:E43"/>
    <mergeCell ref="B3:D3"/>
    <mergeCell ref="E3:E4"/>
    <mergeCell ref="A2:E2"/>
    <mergeCell ref="A1:E1"/>
    <mergeCell ref="A3:A4"/>
    <mergeCell ref="A41:E41"/>
    <mergeCell ref="A40:E40"/>
    <mergeCell ref="A42:E42"/>
  </mergeCells>
  <printOptions horizontalCentered="1"/>
  <pageMargins left="0.25" right="0.25"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J43"/>
  <sheetViews>
    <sheetView tabSelected="1" zoomScale="130" zoomScaleNormal="130" workbookViewId="0">
      <selection activeCell="C8" sqref="C8"/>
    </sheetView>
  </sheetViews>
  <sheetFormatPr defaultRowHeight="12.75"/>
  <cols>
    <col min="1" max="1" width="22.85546875" customWidth="1"/>
    <col min="2" max="2" width="12.28515625" customWidth="1"/>
    <col min="3" max="3" width="14.7109375" customWidth="1"/>
    <col min="4" max="4" width="18.42578125" customWidth="1"/>
  </cols>
  <sheetData>
    <row r="1" spans="1:7" s="13" customFormat="1" ht="19.5" customHeight="1">
      <c r="A1" s="76" t="s">
        <v>50</v>
      </c>
      <c r="B1" s="99"/>
      <c r="C1" s="99"/>
      <c r="D1" s="99"/>
      <c r="E1" s="100"/>
      <c r="F1" s="14"/>
    </row>
    <row r="2" spans="1:7" ht="33" customHeight="1">
      <c r="A2" s="131" t="s">
        <v>92</v>
      </c>
      <c r="B2" s="131"/>
      <c r="C2" s="131"/>
      <c r="D2" s="131"/>
      <c r="E2" s="131"/>
      <c r="F2" s="41"/>
      <c r="G2" s="20"/>
    </row>
    <row r="3" spans="1:7" ht="13.5" customHeight="1">
      <c r="A3" s="94"/>
      <c r="B3" s="75" t="s">
        <v>35</v>
      </c>
      <c r="C3" s="75"/>
      <c r="D3" s="75"/>
      <c r="E3" s="79" t="s">
        <v>34</v>
      </c>
      <c r="F3" s="1"/>
      <c r="G3" s="20"/>
    </row>
    <row r="4" spans="1:7" s="9" customFormat="1" ht="38.25" customHeight="1">
      <c r="A4" s="95"/>
      <c r="B4" s="69" t="s">
        <v>42</v>
      </c>
      <c r="C4" s="69" t="s">
        <v>41</v>
      </c>
      <c r="D4" s="69" t="s">
        <v>40</v>
      </c>
      <c r="E4" s="93"/>
      <c r="F4" s="8"/>
    </row>
    <row r="5" spans="1:7" s="11" customFormat="1" ht="12" customHeight="1">
      <c r="A5" s="18"/>
      <c r="B5" s="54"/>
      <c r="C5" s="54"/>
      <c r="D5" s="54"/>
      <c r="E5" s="55"/>
    </row>
    <row r="6" spans="1:7" s="11" customFormat="1" ht="12" customHeight="1">
      <c r="A6" s="16" t="s">
        <v>0</v>
      </c>
      <c r="B6" s="56">
        <v>99.290288531220142</v>
      </c>
      <c r="C6" s="56">
        <v>0.19762872913568774</v>
      </c>
      <c r="D6" s="56">
        <v>0.38114099048768502</v>
      </c>
      <c r="E6" s="57">
        <v>1099.0001350000018</v>
      </c>
    </row>
    <row r="7" spans="1:7" s="11" customFormat="1" ht="12" customHeight="1">
      <c r="A7" s="18"/>
      <c r="B7" s="42"/>
      <c r="C7" s="42"/>
      <c r="D7" s="42"/>
      <c r="E7" s="55"/>
    </row>
    <row r="8" spans="1:7" s="11" customFormat="1" ht="12" customHeight="1">
      <c r="A8" s="16" t="s">
        <v>70</v>
      </c>
      <c r="B8" s="42"/>
      <c r="C8" s="42"/>
      <c r="D8" s="42"/>
      <c r="E8" s="55"/>
      <c r="F8" s="10"/>
    </row>
    <row r="9" spans="1:7" ht="12" customHeight="1">
      <c r="A9" s="59" t="s">
        <v>12</v>
      </c>
      <c r="B9" s="42">
        <v>99.818620642502012</v>
      </c>
      <c r="C9" s="42">
        <v>0</v>
      </c>
      <c r="D9" s="42">
        <v>0</v>
      </c>
      <c r="E9" s="44">
        <v>289.78214900000017</v>
      </c>
      <c r="F9" s="1"/>
    </row>
    <row r="10" spans="1:7" ht="12" customHeight="1">
      <c r="A10" s="59" t="s">
        <v>13</v>
      </c>
      <c r="B10" s="42">
        <v>98.773034770030776</v>
      </c>
      <c r="C10" s="42">
        <v>0.56319791990637602</v>
      </c>
      <c r="D10" s="42">
        <v>0.56319791990637602</v>
      </c>
      <c r="E10" s="44">
        <v>192.82208999999995</v>
      </c>
      <c r="F10" s="1"/>
    </row>
    <row r="11" spans="1:7" ht="12" customHeight="1">
      <c r="A11" s="59" t="s">
        <v>14</v>
      </c>
      <c r="B11" s="42">
        <v>98.890736649116931</v>
      </c>
      <c r="C11" s="42">
        <v>0</v>
      </c>
      <c r="D11" s="42">
        <v>0</v>
      </c>
      <c r="E11" s="44">
        <v>162.76522599999984</v>
      </c>
      <c r="F11" s="1"/>
    </row>
    <row r="12" spans="1:7" ht="12" customHeight="1">
      <c r="A12" s="59" t="s">
        <v>15</v>
      </c>
      <c r="B12" s="42">
        <v>99.148930054051959</v>
      </c>
      <c r="C12" s="42">
        <v>0.85106994594804308</v>
      </c>
      <c r="D12" s="42">
        <v>0.85106994594804308</v>
      </c>
      <c r="E12" s="44">
        <v>127.60055799999989</v>
      </c>
      <c r="F12" s="1"/>
    </row>
    <row r="13" spans="1:7" ht="12" customHeight="1">
      <c r="A13" s="59" t="s">
        <v>16</v>
      </c>
      <c r="B13" s="42">
        <v>100</v>
      </c>
      <c r="C13" s="42">
        <v>0</v>
      </c>
      <c r="D13" s="42">
        <v>0</v>
      </c>
      <c r="E13" s="44">
        <v>97.155378999999954</v>
      </c>
      <c r="F13" s="1"/>
    </row>
    <row r="14" spans="1:7" ht="12" customHeight="1">
      <c r="A14" s="59" t="s">
        <v>17</v>
      </c>
      <c r="B14" s="42">
        <v>99.222380296072899</v>
      </c>
      <c r="C14" s="42">
        <v>0</v>
      </c>
      <c r="D14" s="42">
        <v>0.77761970392708157</v>
      </c>
      <c r="E14" s="44">
        <v>129.67778399999995</v>
      </c>
      <c r="F14" s="1"/>
    </row>
    <row r="15" spans="1:7" ht="12" customHeight="1">
      <c r="A15" s="59" t="s">
        <v>18</v>
      </c>
      <c r="B15" s="42">
        <v>98.98343647645855</v>
      </c>
      <c r="C15" s="42">
        <v>0</v>
      </c>
      <c r="D15" s="42">
        <v>1.0165635235414343</v>
      </c>
      <c r="E15" s="44">
        <v>99.196948999999947</v>
      </c>
      <c r="F15" s="1"/>
    </row>
    <row r="16" spans="1:7" ht="12" customHeight="1">
      <c r="A16" s="39" t="s">
        <v>59</v>
      </c>
      <c r="B16" s="42"/>
      <c r="C16" s="42"/>
      <c r="D16" s="42"/>
      <c r="E16" s="55"/>
      <c r="F16" s="1"/>
    </row>
    <row r="17" spans="1:6" ht="12" customHeight="1">
      <c r="A17" s="58" t="s">
        <v>60</v>
      </c>
      <c r="B17" s="42">
        <v>98.745851386340462</v>
      </c>
      <c r="C17" s="42">
        <v>0.40363450652169269</v>
      </c>
      <c r="D17" s="42">
        <v>0.77843771137677542</v>
      </c>
      <c r="E17" s="44">
        <v>538.09571899999924</v>
      </c>
      <c r="F17" s="1"/>
    </row>
    <row r="18" spans="1:6" ht="12" customHeight="1">
      <c r="A18" s="58" t="s">
        <v>61</v>
      </c>
      <c r="B18" s="42">
        <v>100</v>
      </c>
      <c r="C18" s="42">
        <v>0</v>
      </c>
      <c r="D18" s="42">
        <v>0</v>
      </c>
      <c r="E18" s="44">
        <v>227.69208799999996</v>
      </c>
      <c r="F18" s="1"/>
    </row>
    <row r="19" spans="1:6" ht="12" customHeight="1">
      <c r="A19" s="58" t="s">
        <v>62</v>
      </c>
      <c r="B19" s="42">
        <v>99.684522476611406</v>
      </c>
      <c r="C19" s="42">
        <v>0</v>
      </c>
      <c r="D19" s="42">
        <v>0</v>
      </c>
      <c r="E19" s="44">
        <v>333.21232800000081</v>
      </c>
      <c r="F19" s="1"/>
    </row>
    <row r="20" spans="1:6" ht="12" customHeight="1">
      <c r="A20" s="17" t="s">
        <v>71</v>
      </c>
      <c r="B20" s="42"/>
      <c r="C20" s="42"/>
      <c r="D20" s="42"/>
      <c r="E20" s="55"/>
      <c r="F20" s="1"/>
    </row>
    <row r="21" spans="1:6" ht="12" customHeight="1">
      <c r="A21" s="59" t="s">
        <v>1</v>
      </c>
      <c r="B21" s="42">
        <v>98.802368666223117</v>
      </c>
      <c r="C21" s="42">
        <v>0.55175923677273719</v>
      </c>
      <c r="D21" s="42">
        <v>1.0641067365762558</v>
      </c>
      <c r="E21" s="44">
        <v>393.63908299999991</v>
      </c>
      <c r="F21" s="1"/>
    </row>
    <row r="22" spans="1:6" ht="12" customHeight="1">
      <c r="A22" s="59" t="s">
        <v>2</v>
      </c>
      <c r="B22" s="42">
        <v>99.562580753324511</v>
      </c>
      <c r="C22" s="42">
        <v>0</v>
      </c>
      <c r="D22" s="42">
        <v>0</v>
      </c>
      <c r="E22" s="44">
        <v>705.36105200000281</v>
      </c>
      <c r="F22" s="1"/>
    </row>
    <row r="23" spans="1:6" ht="12" customHeight="1">
      <c r="A23" s="16" t="s">
        <v>19</v>
      </c>
      <c r="B23" s="42"/>
      <c r="C23" s="42"/>
      <c r="D23" s="42"/>
      <c r="E23" s="55"/>
      <c r="F23" s="1"/>
    </row>
    <row r="24" spans="1:6" ht="12" customHeight="1">
      <c r="A24" s="59" t="s">
        <v>3</v>
      </c>
      <c r="B24" s="63">
        <v>100</v>
      </c>
      <c r="C24" s="63">
        <v>0</v>
      </c>
      <c r="D24" s="63">
        <v>0</v>
      </c>
      <c r="E24" s="44">
        <v>32.892876999999991</v>
      </c>
      <c r="F24" s="1"/>
    </row>
    <row r="25" spans="1:6" ht="12" customHeight="1">
      <c r="A25" s="58" t="s">
        <v>68</v>
      </c>
      <c r="B25" s="42">
        <v>99.450700609810085</v>
      </c>
      <c r="C25" s="42">
        <v>0</v>
      </c>
      <c r="D25" s="42">
        <v>0</v>
      </c>
      <c r="E25" s="44">
        <v>328.69051600000046</v>
      </c>
      <c r="F25" s="1"/>
    </row>
    <row r="26" spans="1:6" ht="12" customHeight="1">
      <c r="A26" s="59" t="s">
        <v>69</v>
      </c>
      <c r="B26" s="42">
        <v>99.297959676861794</v>
      </c>
      <c r="C26" s="42">
        <v>0</v>
      </c>
      <c r="D26" s="42">
        <v>0.70204032313821696</v>
      </c>
      <c r="E26" s="44">
        <v>143.63847300000015</v>
      </c>
      <c r="F26" s="1"/>
    </row>
    <row r="27" spans="1:6" ht="12" customHeight="1">
      <c r="A27" s="58" t="s">
        <v>91</v>
      </c>
      <c r="B27" s="42">
        <v>99.154521537082871</v>
      </c>
      <c r="C27" s="42">
        <v>0.23543487950840641</v>
      </c>
      <c r="D27" s="42">
        <v>0.45405282705417288</v>
      </c>
      <c r="E27" s="44">
        <v>461.26130599999954</v>
      </c>
      <c r="F27" s="1"/>
    </row>
    <row r="28" spans="1:6" ht="12" customHeight="1">
      <c r="A28" s="59" t="s">
        <v>9</v>
      </c>
      <c r="B28" s="42">
        <v>99.180504913925617</v>
      </c>
      <c r="C28" s="42">
        <v>0.81949508607437749</v>
      </c>
      <c r="D28" s="42">
        <v>0.81949508607437749</v>
      </c>
      <c r="E28" s="44">
        <v>132.51696299999992</v>
      </c>
      <c r="F28" s="1"/>
    </row>
    <row r="29" spans="1:6" ht="12" customHeight="1">
      <c r="A29" s="17" t="s">
        <v>10</v>
      </c>
      <c r="B29" s="42"/>
      <c r="C29" s="42"/>
      <c r="D29" s="42"/>
      <c r="E29" s="55"/>
      <c r="F29" s="1"/>
    </row>
    <row r="30" spans="1:6" ht="12" customHeight="1">
      <c r="A30" s="59" t="s">
        <v>4</v>
      </c>
      <c r="B30" s="42">
        <v>99.694940876465211</v>
      </c>
      <c r="C30" s="42">
        <v>0</v>
      </c>
      <c r="D30" s="42">
        <v>0</v>
      </c>
      <c r="E30" s="44">
        <v>172.29610900000009</v>
      </c>
      <c r="F30" s="1"/>
    </row>
    <row r="31" spans="1:6" ht="12" customHeight="1">
      <c r="A31" s="59" t="s">
        <v>5</v>
      </c>
      <c r="B31" s="42">
        <v>100</v>
      </c>
      <c r="C31" s="42">
        <v>0</v>
      </c>
      <c r="D31" s="42">
        <v>0</v>
      </c>
      <c r="E31" s="44">
        <v>174.50416099999995</v>
      </c>
      <c r="F31" s="1"/>
    </row>
    <row r="32" spans="1:6" ht="12" customHeight="1">
      <c r="A32" s="59" t="s">
        <v>6</v>
      </c>
      <c r="B32" s="42">
        <v>100</v>
      </c>
      <c r="C32" s="42">
        <v>0</v>
      </c>
      <c r="D32" s="42">
        <v>0</v>
      </c>
      <c r="E32" s="44">
        <v>208.90634100000008</v>
      </c>
      <c r="F32" s="1"/>
    </row>
    <row r="33" spans="1:10" ht="12" customHeight="1">
      <c r="A33" s="59" t="s">
        <v>7</v>
      </c>
      <c r="B33" s="42">
        <v>98.71834523416959</v>
      </c>
      <c r="C33" s="42">
        <v>0</v>
      </c>
      <c r="D33" s="42">
        <v>0</v>
      </c>
      <c r="E33" s="44">
        <v>240.73448500000006</v>
      </c>
      <c r="F33" s="2"/>
      <c r="G33" s="2"/>
      <c r="H33" s="2"/>
    </row>
    <row r="34" spans="1:10" ht="12" customHeight="1">
      <c r="A34" s="59" t="s">
        <v>8</v>
      </c>
      <c r="B34" s="42">
        <v>98.615562762942261</v>
      </c>
      <c r="C34" s="42">
        <v>0.71785658996623103</v>
      </c>
      <c r="D34" s="42">
        <v>1.3844372370577227</v>
      </c>
      <c r="E34" s="44">
        <v>302.55903900000061</v>
      </c>
      <c r="F34" s="2"/>
      <c r="G34" s="2"/>
      <c r="H34" s="2"/>
    </row>
    <row r="35" spans="1:10" ht="12" customHeight="1">
      <c r="A35" s="16" t="s">
        <v>63</v>
      </c>
      <c r="B35" s="42"/>
      <c r="C35" s="42"/>
      <c r="D35" s="42"/>
      <c r="E35" s="55"/>
      <c r="F35" s="2"/>
      <c r="G35" s="2"/>
      <c r="H35" s="2"/>
    </row>
    <row r="36" spans="1:10" ht="12" customHeight="1">
      <c r="A36" s="58" t="s">
        <v>64</v>
      </c>
      <c r="B36" s="42">
        <v>99.663031227957688</v>
      </c>
      <c r="C36" s="42">
        <v>0</v>
      </c>
      <c r="D36" s="42">
        <v>0</v>
      </c>
      <c r="E36" s="44">
        <v>1071.6096860000032</v>
      </c>
    </row>
    <row r="37" spans="1:10" ht="12" customHeight="1">
      <c r="A37" s="58" t="s">
        <v>65</v>
      </c>
      <c r="B37" s="42" t="s">
        <v>77</v>
      </c>
      <c r="C37" s="42" t="s">
        <v>77</v>
      </c>
      <c r="D37" s="42" t="s">
        <v>77</v>
      </c>
      <c r="E37" s="44">
        <v>2.32707</v>
      </c>
    </row>
    <row r="38" spans="1:10" ht="12" customHeight="1">
      <c r="A38" s="58" t="s">
        <v>66</v>
      </c>
      <c r="B38" s="42" t="s">
        <v>77</v>
      </c>
      <c r="C38" s="42" t="s">
        <v>77</v>
      </c>
      <c r="D38" s="42" t="s">
        <v>77</v>
      </c>
      <c r="E38" s="44">
        <v>2.6844809999999999</v>
      </c>
    </row>
    <row r="39" spans="1:10" ht="12" customHeight="1">
      <c r="A39" s="62" t="s">
        <v>67</v>
      </c>
      <c r="B39" s="48" t="s">
        <v>77</v>
      </c>
      <c r="C39" s="48" t="s">
        <v>77</v>
      </c>
      <c r="D39" s="48" t="s">
        <v>77</v>
      </c>
      <c r="E39" s="49">
        <v>22.378898</v>
      </c>
    </row>
    <row r="40" spans="1:10" ht="12" customHeight="1">
      <c r="A40" s="137" t="s">
        <v>89</v>
      </c>
      <c r="B40" s="134"/>
      <c r="C40" s="134"/>
      <c r="D40" s="134"/>
      <c r="E40" s="135"/>
    </row>
    <row r="41" spans="1:10" ht="12" customHeight="1">
      <c r="A41" s="102" t="s">
        <v>90</v>
      </c>
      <c r="B41" s="103"/>
      <c r="C41" s="103"/>
      <c r="D41" s="103"/>
      <c r="E41" s="104"/>
    </row>
    <row r="42" spans="1:10" ht="12.75" customHeight="1">
      <c r="A42" s="101"/>
      <c r="B42" s="101"/>
      <c r="C42" s="101"/>
      <c r="D42" s="101"/>
      <c r="E42" s="101"/>
    </row>
    <row r="43" spans="1:10" ht="75" customHeight="1">
      <c r="A43" s="84" t="s">
        <v>58</v>
      </c>
      <c r="B43" s="97"/>
      <c r="C43" s="97"/>
      <c r="D43" s="97"/>
      <c r="E43" s="98"/>
      <c r="G43" s="20"/>
      <c r="J43" s="31"/>
    </row>
  </sheetData>
  <mergeCells count="9">
    <mergeCell ref="A41:E41"/>
    <mergeCell ref="A42:E42"/>
    <mergeCell ref="A43:E43"/>
    <mergeCell ref="A1:E1"/>
    <mergeCell ref="A2:E2"/>
    <mergeCell ref="A3:A4"/>
    <mergeCell ref="B3:D3"/>
    <mergeCell ref="E3:E4"/>
    <mergeCell ref="A40:E40"/>
  </mergeCells>
  <printOptions horizontalCentered="1"/>
  <pageMargins left="0.25" right="0.25"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IDX</vt:lpstr>
      <vt:lpstr>TA.1</vt:lpstr>
      <vt:lpstr>TA.1M</vt:lpstr>
      <vt:lpstr>TA.2</vt:lpstr>
      <vt:lpstr>TA.2M</vt:lpstr>
      <vt:lpstr>TA.3</vt:lpstr>
      <vt:lpstr>TA.3M</vt:lpstr>
    </vt:vector>
  </TitlesOfParts>
  <Company>UNICEF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Bridget</cp:lastModifiedBy>
  <cp:lastPrinted>2013-06-17T19:11:33Z</cp:lastPrinted>
  <dcterms:created xsi:type="dcterms:W3CDTF">2005-06-14T20:37:04Z</dcterms:created>
  <dcterms:modified xsi:type="dcterms:W3CDTF">2017-08-18T09:10:08Z</dcterms:modified>
</cp:coreProperties>
</file>