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585" windowWidth="12240" windowHeight="5025" tabRatio="876" activeTab="1"/>
  </bookViews>
  <sheets>
    <sheet name="IDX" sheetId="36" r:id="rId1"/>
    <sheet name="CP.1" sheetId="4" r:id="rId2"/>
    <sheet name="CP.2" sheetId="28" r:id="rId3"/>
    <sheet name="CP.3" sheetId="29" r:id="rId4"/>
    <sheet name="CP.4" sheetId="30" r:id="rId5"/>
    <sheet name="CP.5" sheetId="9" r:id="rId6"/>
    <sheet name="CP.6" sheetId="31" r:id="rId7"/>
    <sheet name="CP.7" sheetId="8" r:id="rId8"/>
    <sheet name="CP.7M" sheetId="25" r:id="rId9"/>
    <sheet name="CP.8" sheetId="18" r:id="rId10"/>
    <sheet name="CP.8M" sheetId="26" r:id="rId11"/>
    <sheet name="CP.9" sheetId="7" r:id="rId12"/>
    <sheet name="CP.10" sheetId="6" r:id="rId13"/>
    <sheet name="CP.11" sheetId="16" r:id="rId14"/>
    <sheet name="CP.12" sheetId="15" r:id="rId15"/>
    <sheet name="CP.13" sheetId="3" r:id="rId16"/>
    <sheet name="CP.13M" sheetId="27" r:id="rId17"/>
    <sheet name="CP.14" sheetId="35" r:id="rId18"/>
    <sheet name="CP.15" sheetId="37" r:id="rId19"/>
  </sheets>
  <calcPr calcId="125725"/>
</workbook>
</file>

<file path=xl/calcChain.xml><?xml version="1.0" encoding="utf-8"?>
<calcChain xmlns="http://schemas.openxmlformats.org/spreadsheetml/2006/main">
  <c r="A21" i="36"/>
  <c r="A20" l="1"/>
  <c r="A19"/>
  <c r="A18"/>
  <c r="A17"/>
  <c r="A16"/>
  <c r="A15"/>
  <c r="A14" l="1"/>
  <c r="A13"/>
  <c r="A12"/>
  <c r="A11"/>
  <c r="A10"/>
  <c r="A9"/>
  <c r="A8"/>
  <c r="A7"/>
  <c r="A6"/>
  <c r="A5"/>
  <c r="A4"/>
</calcChain>
</file>

<file path=xl/sharedStrings.xml><?xml version="1.0" encoding="utf-8"?>
<sst xmlns="http://schemas.openxmlformats.org/spreadsheetml/2006/main" count="1109" uniqueCount="293">
  <si>
    <t>Total</t>
  </si>
  <si>
    <t>Rural</t>
  </si>
  <si>
    <t>None</t>
  </si>
  <si>
    <t>Urban</t>
  </si>
  <si>
    <t>Male</t>
  </si>
  <si>
    <t>Female</t>
  </si>
  <si>
    <t>Education</t>
  </si>
  <si>
    <t>Primary</t>
  </si>
  <si>
    <t>15-19</t>
  </si>
  <si>
    <t>20-24</t>
  </si>
  <si>
    <t>25-29</t>
  </si>
  <si>
    <t>30-34</t>
  </si>
  <si>
    <t>35-39</t>
  </si>
  <si>
    <t>40-44</t>
  </si>
  <si>
    <t>45-49</t>
  </si>
  <si>
    <t>Second</t>
  </si>
  <si>
    <t>Middle</t>
  </si>
  <si>
    <t>Fourth</t>
  </si>
  <si>
    <t>0-4</t>
  </si>
  <si>
    <t>5-9</t>
  </si>
  <si>
    <t>10-14</t>
  </si>
  <si>
    <t xml:space="preserve"> </t>
  </si>
  <si>
    <t>5-9 years older</t>
  </si>
  <si>
    <t>Age</t>
  </si>
  <si>
    <t>Sex</t>
  </si>
  <si>
    <t>Younger</t>
  </si>
  <si>
    <t>Table CP.1: Birth registration</t>
  </si>
  <si>
    <t>Poorest</t>
  </si>
  <si>
    <t>Richest</t>
  </si>
  <si>
    <t>na</t>
  </si>
  <si>
    <t>0-4 years older</t>
  </si>
  <si>
    <t>Had flesh removed</t>
  </si>
  <si>
    <t>Were nicked</t>
  </si>
  <si>
    <t>Were sewn closed</t>
  </si>
  <si>
    <t>Had FGM/C</t>
  </si>
  <si>
    <t>No FGM/C</t>
  </si>
  <si>
    <t>Form of FGM/C not determined</t>
  </si>
  <si>
    <t>Mother’s education</t>
  </si>
  <si>
    <t>Only non-violent discipline</t>
  </si>
  <si>
    <t>FGM/C experience</t>
  </si>
  <si>
    <t>Marital/Union status</t>
  </si>
  <si>
    <t>Currently married/in union</t>
  </si>
  <si>
    <t>Formerly married/in union</t>
  </si>
  <si>
    <t>Never married/in union</t>
  </si>
  <si>
    <r>
      <t>Total child labour</t>
    </r>
    <r>
      <rPr>
        <vertAlign val="superscript"/>
        <sz val="8"/>
        <rFont val="Arial"/>
        <family val="2"/>
      </rPr>
      <t>1</t>
    </r>
  </si>
  <si>
    <t>Psychological  aggression</t>
  </si>
  <si>
    <t>Physical punishment</t>
  </si>
  <si>
    <t xml:space="preserve">Number of women age 15-49 years </t>
  </si>
  <si>
    <t xml:space="preserve">Number of women age 15-19 years </t>
  </si>
  <si>
    <r>
      <t>Percentage married before age 15</t>
    </r>
    <r>
      <rPr>
        <vertAlign val="superscript"/>
        <sz val="8"/>
        <rFont val="Arial"/>
        <family val="2"/>
      </rPr>
      <t>1</t>
    </r>
  </si>
  <si>
    <r>
      <t>Percentage married before age 18</t>
    </r>
    <r>
      <rPr>
        <vertAlign val="superscript"/>
        <sz val="8"/>
        <rFont val="Arial"/>
        <family val="2"/>
      </rPr>
      <t>2</t>
    </r>
  </si>
  <si>
    <t>Number of women age 15-19 years currently married/ in union</t>
  </si>
  <si>
    <t>Number of women age 20-24 years currently married/ in union</t>
  </si>
  <si>
    <t>Number of women age 15-49 years</t>
  </si>
  <si>
    <t>Has birth certificate</t>
  </si>
  <si>
    <t>Seen</t>
  </si>
  <si>
    <t>Not seen</t>
  </si>
  <si>
    <r>
      <t>Any violent discipline method</t>
    </r>
    <r>
      <rPr>
        <vertAlign val="superscript"/>
        <sz val="8"/>
        <rFont val="Arial"/>
        <family val="2"/>
      </rPr>
      <t>1</t>
    </r>
  </si>
  <si>
    <t>All</t>
  </si>
  <si>
    <t>Percentage married before age 15</t>
  </si>
  <si>
    <t>Percentage of women married before age 15</t>
  </si>
  <si>
    <t>Percentage of women married before age 18</t>
  </si>
  <si>
    <t>Secondary</t>
  </si>
  <si>
    <t>Higher</t>
  </si>
  <si>
    <t>Mother's FGM/C experience</t>
  </si>
  <si>
    <r>
      <t>Total registered</t>
    </r>
    <r>
      <rPr>
        <vertAlign val="superscript"/>
        <sz val="8"/>
        <rFont val="Arial"/>
        <family val="2"/>
      </rPr>
      <t>1</t>
    </r>
  </si>
  <si>
    <t>Wealth index quintile</t>
  </si>
  <si>
    <t>Economic activity for 14 hours or more</t>
  </si>
  <si>
    <t>Household chores for 28 hours or more</t>
  </si>
  <si>
    <t xml:space="preserve">Number of women age 20-49 years </t>
  </si>
  <si>
    <t>Number of women age 15-49 years currently married/in union</t>
  </si>
  <si>
    <t>Percentage of currently married/in union women age 15-19 years whose husband or partner is:</t>
  </si>
  <si>
    <t>Percentage of currently married/in union women age 20-24 years whose husband or partner is:</t>
  </si>
  <si>
    <r>
      <t>10+ years older</t>
    </r>
    <r>
      <rPr>
        <vertAlign val="superscript"/>
        <sz val="8"/>
        <rFont val="Arial"/>
        <family val="2"/>
      </rPr>
      <t>1</t>
    </r>
  </si>
  <si>
    <r>
      <t>10+ years older</t>
    </r>
    <r>
      <rPr>
        <vertAlign val="superscript"/>
        <sz val="8"/>
        <rFont val="Arial"/>
        <family val="2"/>
      </rPr>
      <t>2</t>
    </r>
  </si>
  <si>
    <t>Number of daughters age 0-14 years</t>
  </si>
  <si>
    <t>Depends</t>
  </si>
  <si>
    <t>Percent distribution of women who believe the practice of FGM/C should be:</t>
  </si>
  <si>
    <r>
      <t>Continued</t>
    </r>
    <r>
      <rPr>
        <vertAlign val="superscript"/>
        <sz val="8"/>
        <rFont val="Arial"/>
        <family val="2"/>
      </rPr>
      <t>1</t>
    </r>
  </si>
  <si>
    <t>Discontinued</t>
  </si>
  <si>
    <t>Percentage of women who have heard of FGM/C</t>
  </si>
  <si>
    <t>Number of women age 15-49 years who have heard of FGM/C</t>
  </si>
  <si>
    <t>If she neglects the children</t>
  </si>
  <si>
    <t>If she argues with him</t>
  </si>
  <si>
    <t>If she refuses sex with him</t>
  </si>
  <si>
    <t>If she burns the food</t>
  </si>
  <si>
    <t>Household chores less than 28 hours</t>
  </si>
  <si>
    <t>Children under age 5 whose birth is not registered</t>
  </si>
  <si>
    <t>Children under age 5 whose birth is registered with civil authorities</t>
  </si>
  <si>
    <t>No birth certificate</t>
  </si>
  <si>
    <t>Percent of children whose mother/caretaker knows how to register birth</t>
  </si>
  <si>
    <t>Any</t>
  </si>
  <si>
    <t>Severe</t>
  </si>
  <si>
    <t>Women who have heard of FGM/C: FG1=1 or FG2=1
Women who believe that the practice of FGM/C should be continued: FG22=1</t>
  </si>
  <si>
    <t xml:space="preserve">Number of men age 15-19 years </t>
  </si>
  <si>
    <t>Number of men age 15-49 years currently married/in union</t>
  </si>
  <si>
    <t>Percentage of men married before age 15</t>
  </si>
  <si>
    <t>Percentage of men married before age 18</t>
  </si>
  <si>
    <t>Area</t>
  </si>
  <si>
    <t xml:space="preserve">Number of men age 20-49 years </t>
  </si>
  <si>
    <t xml:space="preserve">Number of men age 15-49 years </t>
  </si>
  <si>
    <t>Number of men age 15-49 years</t>
  </si>
  <si>
    <t>Economic activity less than 14 hours</t>
  </si>
  <si>
    <t>Husband/Partner's age unknown</t>
  </si>
  <si>
    <t>If she goes out without telling him</t>
  </si>
  <si>
    <t>na: not applicable</t>
  </si>
  <si>
    <t>Number of children age 5-17 years</t>
  </si>
  <si>
    <t>Economic activity less than 43 hours</t>
  </si>
  <si>
    <t>Economic activity for 43 hours or more</t>
  </si>
  <si>
    <t>Household chores less than 43 hours</t>
  </si>
  <si>
    <t>Household chores for 43 hours or more</t>
  </si>
  <si>
    <t>Children working under hazardous conditions</t>
  </si>
  <si>
    <t>Below the  age specific threshold</t>
  </si>
  <si>
    <t>Below the age specific threshold</t>
  </si>
  <si>
    <t>Number of children age 1-14 years</t>
  </si>
  <si>
    <t>Respondent believes that a child needs to be physically punished</t>
  </si>
  <si>
    <t>15-17</t>
  </si>
  <si>
    <t>Living with both parents</t>
  </si>
  <si>
    <t>Living with mother only</t>
  </si>
  <si>
    <t>Living with father only</t>
  </si>
  <si>
    <r>
      <t xml:space="preserve">One or both parents dead </t>
    </r>
    <r>
      <rPr>
        <vertAlign val="superscript"/>
        <sz val="8"/>
        <rFont val="Arial"/>
        <family val="2"/>
      </rPr>
      <t>2</t>
    </r>
  </si>
  <si>
    <t>Number of children age 0-17 years</t>
  </si>
  <si>
    <t>Only father alive</t>
  </si>
  <si>
    <t>Only mother alive</t>
  </si>
  <si>
    <t>Father alive</t>
  </si>
  <si>
    <t>Father dead</t>
  </si>
  <si>
    <t>Mother alive</t>
  </si>
  <si>
    <t>Mother dead</t>
  </si>
  <si>
    <t xml:space="preserve">Fourth   </t>
  </si>
  <si>
    <t>Contents</t>
  </si>
  <si>
    <t>Child Protection</t>
  </si>
  <si>
    <t>Number of children  under age 5</t>
  </si>
  <si>
    <t>Number of children  under age 5 without birth registration</t>
  </si>
  <si>
    <t>Children age 0-59 months whose birth is registered includes: 
- children whose birth certificate was seen by the interviewer (BR1=1), 
- children reported to have a birth certificate that was not seen by the interviewer (BR1=2), and 
- children who do not have a birth certificate but are reported to have been registered with civil authorities (BR2=1). 
The denominator for children whose mothers/caretakers know how to register birth (BR3=1) includes children who are not registered (BR1=3 and BR2=2) as well as children whose registration status is unknown.</t>
  </si>
  <si>
    <t>Table CP.2: Children's involvement in economic activities</t>
  </si>
  <si>
    <t>Table CP.3: Children's involvement in household chores</t>
  </si>
  <si>
    <t>Table CP.5: Child discipline</t>
  </si>
  <si>
    <t xml:space="preserve">Table CP.6: Attitudes toward physical punishment </t>
  </si>
  <si>
    <t>Table CP.9: Spousal age difference</t>
  </si>
  <si>
    <t>Table CP.10: Female genital mutilation/cutting (FGM/C) among women</t>
  </si>
  <si>
    <t>Table CP.11: Female genital mutilation/cutting (FGM/C) among girls</t>
  </si>
  <si>
    <t>Table CP.12: Approval of female genital mutilation/cutting (FGM/C)</t>
  </si>
  <si>
    <t>Table CP.14: Children's living arrangements and orphanhood</t>
  </si>
  <si>
    <t>Table CP.4: Child labour</t>
  </si>
  <si>
    <t>DK/Missing</t>
  </si>
  <si>
    <t>Table CP.8: Trends in early marriage (women)</t>
  </si>
  <si>
    <t>Table CP.8M: Trends in early marriage (men)</t>
  </si>
  <si>
    <t>Table CP.13: Attitudes toward domestic violence (women)</t>
  </si>
  <si>
    <t>Table CP.13M: Attitudes toward domestic violence (men)</t>
  </si>
  <si>
    <t>Table CP.7: Early marriage and polygyny (women)</t>
  </si>
  <si>
    <t>Table CP.7M: Early marriage and polygyny (men)</t>
  </si>
  <si>
    <t>Figures in the total row are based on women age 15-49 and 20-49 for marriage before age 15 and age 18, respectively.</t>
  </si>
  <si>
    <t>Currently married or in union (MA1=1 or 2) women age 15-19 and 20-24 according to the difference in age with their husbands/partners (MA2&lt;&gt;98 and ((MA2-(WB1-WM6)&gt;=10) or (MA2-WB2&gt;=10))= &lt;0, 0-4, 5-9, 10+).</t>
  </si>
  <si>
    <t>Percentage of children age 1-14 years who experienced:</t>
  </si>
  <si>
    <t>5-11</t>
  </si>
  <si>
    <t>12-14</t>
  </si>
  <si>
    <t>Children involved in economic activities for a total number of hours during last week:</t>
  </si>
  <si>
    <t>Children involved in household chores for a total number of hours during last week:</t>
  </si>
  <si>
    <t>1-2</t>
  </si>
  <si>
    <t>3-4</t>
  </si>
  <si>
    <t>Random selection of one child age 1-17 years per household is carried out during fieldwork for administering the child labour and/or child discipline modules. The child discipline module is administered for children age 1-14 from among those randomly selected. 
To account for the random selection, the household sample weight is multiplied by the total number of children age 1-17 in each household; this weight is used when producing this table.
Columns of the table refer to the following:
(B) Only non-violent discipline: (CD3A=1 or CD3B=1 or CD3E=1 ) and (CD3C, CD3D, CD3F, CD3G, CD3H, CD3I, CD3J, CD3K=2)
(C) Psychological aggression: CD3D=1 or CD3H=1
(D) Any physical punishment: CD3C=1 or CD3F=1 or CD3G=1 or CD3I=1 or CD3J=1 or CD3K=1
(E) Severe physical punishment: CD3I=1 or CD3K=1
(F) Any violent discipline method: CD3C, CD3D, CD3F, CD3G, CD3H, CD3I, CD3J or CD3K=1
Child disciplining methods in this table should be considered as lower bounds of the actual discipline methods used by the household members, since children who may have been separated from the household members (e.g. at boarding school) during the past month are considered not to have been subjected to any disciplining method.</t>
  </si>
  <si>
    <t>&lt;25</t>
  </si>
  <si>
    <t>25-39</t>
  </si>
  <si>
    <t>40-59</t>
  </si>
  <si>
    <t>60+</t>
  </si>
  <si>
    <t>Number of respondents to the child discipline module</t>
  </si>
  <si>
    <t>Women who were first married/in union (MA1=1 or 2 or MA5=1 or 2) by exact ages 15 or 18 are calculated by using information on the date at first marriage/entry into marital union (MA8) or age at first marriage/entry into marital union (MA9) and date of birth (WB1).
Percentage of women in polygynous marriage/union (MA3=1) are calculated for women currently married or in union (MA1=1 or 2).</t>
  </si>
  <si>
    <t>Men who were first married/in union (MMA1=1 or 2 or MMA5=1 or 2) by exact ages 15 or 18 are calculated by using information on date at first marriage/entry into marital union (MMA8) or age at first marriage/entry into marital union (MMA9) and date of birth (MWB1) and age (MWB2).
Percentage of men in polygynous marriage/union (MMA3=1) are calculated for men currently married or in union (MMA1=1 or 2).</t>
  </si>
  <si>
    <r>
      <t>Percentage currently  married/in union</t>
    </r>
    <r>
      <rPr>
        <vertAlign val="superscript"/>
        <sz val="8"/>
        <rFont val="Arial"/>
        <family val="2"/>
      </rPr>
      <t>3</t>
    </r>
  </si>
  <si>
    <r>
      <t>Percentage in polygynous marriage/ union</t>
    </r>
    <r>
      <rPr>
        <vertAlign val="superscript"/>
        <sz val="8"/>
        <rFont val="Arial"/>
        <family val="2"/>
      </rPr>
      <t>4</t>
    </r>
  </si>
  <si>
    <t>Percent distribution of women age 15-49 years who had FGM/C:</t>
  </si>
  <si>
    <t>Number of women age 15-49 years who had FGM/C</t>
  </si>
  <si>
    <t>Mother's Education</t>
  </si>
  <si>
    <r>
      <t>For any of these five reasons</t>
    </r>
    <r>
      <rPr>
        <vertAlign val="superscript"/>
        <sz val="8"/>
        <rFont val="Arial"/>
        <family val="2"/>
      </rPr>
      <t>1</t>
    </r>
  </si>
  <si>
    <t>Percentage of women age 15-49 years who believe a husband is justified in beating his wife:</t>
  </si>
  <si>
    <t>Percentage of men age 15-49 years who believe a husband is justified in beating his wife:</t>
  </si>
  <si>
    <t>Table CP.15: Children with parents living abroad</t>
  </si>
  <si>
    <t>Percentage of children age 5-11 years involved in economic activity for at least one hour</t>
  </si>
  <si>
    <t>Percentage of children age 12-14 years involved in:</t>
  </si>
  <si>
    <t>Number of children age 5-11 years</t>
  </si>
  <si>
    <t>Number of children age 12-14 years</t>
  </si>
  <si>
    <t>Percentage of children age 15-17 years involved in:</t>
  </si>
  <si>
    <t>Number of children age 15-17 years</t>
  </si>
  <si>
    <r>
      <t>Cannot be determined</t>
    </r>
    <r>
      <rPr>
        <vertAlign val="superscript"/>
        <sz val="8"/>
        <rFont val="Arial"/>
        <family val="2"/>
      </rPr>
      <t>a</t>
    </r>
  </si>
  <si>
    <t>Percentage of children age 5-11 years involved in:</t>
  </si>
  <si>
    <t>Father</t>
  </si>
  <si>
    <t>Mother</t>
  </si>
  <si>
    <t>The denominator of the table is respondents to the household questionnaire living in households where a child age 1-14 was randomly selected for the child discipline module. 
The respondent's relationship to any child age 1-14 is established using information from the List of Household Members. 
Respondent believes that a child needs to be physically punished: CD4=1</t>
  </si>
  <si>
    <t>Men age 15-49 years</t>
  </si>
  <si>
    <t>Men age 20-49 years</t>
  </si>
  <si>
    <t>Men age 15-19 years</t>
  </si>
  <si>
    <t>Women age 15-49 years</t>
  </si>
  <si>
    <t>Women age 20-49 years</t>
  </si>
  <si>
    <t>Women age 15-19 years</t>
  </si>
  <si>
    <t>Number of women age 20-49 years</t>
  </si>
  <si>
    <t>Number of men age 20-49 years</t>
  </si>
  <si>
    <r>
      <t>Percentage of women who had any form of FGM/C</t>
    </r>
    <r>
      <rPr>
        <vertAlign val="superscript"/>
        <sz val="8"/>
        <rFont val="Arial"/>
        <family val="2"/>
      </rPr>
      <t>1</t>
    </r>
  </si>
  <si>
    <t>Women age 15-49 reporting they had any type of female genital mutilation/cutting (FG3=1). Individual forms of FGM/C include the removal of flesh from the genital area (FG4=1), the nicking of the flesh of the genital area (FG5=1) and sewing closed the genital area (FG6=1)</t>
  </si>
  <si>
    <t>Percent distribution of daughters age 0-14 years who had FGM/C:</t>
  </si>
  <si>
    <t>Information on the FGM/C status of daughters is obtained by asking the questions on FGM/C to women age 15-49 years who have been interviewed, on their daughters below the age of 15. Therefore, the prevalence figures in the Table do not represent all girls age 0-14 years in the population: Girls whose mothers are (a) deceased, (b) above age 49, and (c) living in another country are not captured by these questions. However, figures in the table very closely approximate the FGM/C status among girls age 0-14.
Daughters age 0-14 reported to have had any type of FGM/C are FG15=1. Individual forms of FGM/C include the removal of flesh from the genital area (FG17=1), the nicking of the flesh of the genital area (FG18=1), and sewing closed the genital area (FG19=1)
In countries where FGM/C is practiced predominantly during certain age groups, these should be broken down and presented with smaller age intervals, such as 0-1, 2-4 or 10-12, 13-14, etc.</t>
  </si>
  <si>
    <r>
      <t>Percentage of daughters who had any form of FGM/C</t>
    </r>
    <r>
      <rPr>
        <vertAlign val="superscript"/>
        <sz val="8"/>
        <rFont val="Arial"/>
        <family val="2"/>
      </rPr>
      <t>1</t>
    </r>
  </si>
  <si>
    <t>Number of daughters age 0-14 years who had FGM/C</t>
  </si>
  <si>
    <t>Women who believe a husband is justified in beating his wife: DV1A=1 or DV1B=1 or DV1C=1 or DV1D=1 or DV1E=1
This table must be customised if the survey has included country specific reasons in the questionnaire. These should be added as separate columns after the indicator column "For any of these five reasons", which should not change for reasons of comparability. Another column can be added to include any reason, such as "For any of these seven reasons" if the survey included two country specific reasons in the questionnaire.</t>
  </si>
  <si>
    <t>Men who believe a husband is justified in beating his wife: MDV1A=1 or MDV1B=1 or MDV1C=1 or MDV1D=1 or MDV1E=1
This table must be customised if the survey has included country specific reasons in the questionnaire. These should be added as separate columns after the indicator column "For any of these five reasons", which should not change for reasons of comparability. Another column can be added to include any reason, such as "For any of these seven reasons" if the survey included two country specific reasons in the questionnaire.</t>
  </si>
  <si>
    <t>Missing information on father/ mother</t>
  </si>
  <si>
    <t>Children who are not living with at least one biological parent, either because the parents live elsewhere or because the parents are dead:
(HL11=2 or HL12=00) and (HL13=2 or HL14=00)
Children for whom one or both biological parents are dead:
(HL11=2 or HL13=2)
Missing information on father/ mother:
(HL11&gt;=8 or HL13&gt;=8)
The denominator in this table is children age 0-17 years in the list of household members.</t>
  </si>
  <si>
    <t>Figures in the total row are based on men age 15-49 and 20-49 for marriage before age 15 and age 18, respectively</t>
  </si>
  <si>
    <t>School attendance</t>
  </si>
  <si>
    <t>Yes</t>
  </si>
  <si>
    <t>No</t>
  </si>
  <si>
    <t>Random selection of one child age 1-17 years per household is carried out during fieldwork for administering the child labour and/or child discipline modules. The child labour module is administered for children age 5-17 from among those randomly selected. 
To account for the random selection, the household sample weight is multiplied by the total number of children age 1-17 in each household; this weight is used when producing this table.
The numerator to estimate the percentage of children age 5-17 years in child labour includes children 5-17 years of age that were involved during the week preceding the survey in economic activities or household chores above the age specific tresholds (see Tables CP.2 and CP.3), or were working under hazardous conditions (Response "1" to any of the following: CL5, CL6, CL7A, CL7B, CL7C, CL7D, CL7E, CL7F).
The background variable of School attendance must be taken out of the child labour tables (CP.2, CP.3, and CP.4) if a significant proportion of the fieldwork was conducted during the break between school years, as otherwise the results would be biased.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</si>
  <si>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Living with neither biological parent</t>
  </si>
  <si>
    <r>
      <t>Living with neither biological parent</t>
    </r>
    <r>
      <rPr>
        <vertAlign val="superscript"/>
        <sz val="8"/>
        <rFont val="Arial"/>
        <family val="2"/>
      </rPr>
      <t>1</t>
    </r>
  </si>
  <si>
    <r>
      <rPr>
        <vertAlign val="superscript"/>
        <sz val="8"/>
        <rFont val="Arial"/>
        <family val="2"/>
      </rPr>
      <t xml:space="preserve">a </t>
    </r>
    <r>
      <rPr>
        <sz val="8"/>
        <rFont val="Arial"/>
        <family val="2"/>
      </rPr>
      <t>Children age 15 or higher at the time of the interview whose mothers were not living in the household</t>
    </r>
  </si>
  <si>
    <t>Random selection of one child age 1-17 years per household is carried out during fieldwork for administering the child labour and/or child discipline modules. The child labour module is administered for children age 5-17 from among those randomly selected. 
To account for the random selection, the household sample weight is multiplied by the total number of children age 1-17 in each household; this weight needs to be used when producing this table.
Household chores are defined as any yes '1' to the eight types of activities listed in CL8 and CL10A-CL10G.
The methodology of the MICS indicator of Child Labour uses two age-specific thresholds for the number of hours a child can perform household chores without it being classified as child labour. The number of hours is established by adding CL9 and CL12. A child that performed household chores during the last week for more than the age-specific number of hours is classified as in child labour: 
i) age 5-11 and age 12-14: 28 hour or more
ii) age 15-17: 43 hours or more
The background variable of School attendance must be taken out of the child labour tables (CP.2, CP.3, and CP.4) if a significant proportion of the fieldwork was conducted during the break between school years, as otherwise the results would be biased.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</si>
  <si>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Random selection of one child age 1-17 years per household is carried out during fieldwork for administering the child labour and/or child discipline modules. The child labour module is administered for children age 5-17 from among those randomly selected. 
To account for the random selection, the household sample weight is multiplied by the total number of children age 1-17 in each household; this weight is used when producing this table.
Economic activity is defined as any yes '1' to the four types of activities listed in CL2A-CL2D.
The methodology of the MICS indicator of Child Labour uses three age-specific thresholds for the number of hours a child can perform economic activity without it being classified as child labour. The number of hours is established in CL4. A child that performed economic activities during the last week for more than the age-specific number of hours is classified as in child labour: 
i) age 5-11: 1 hour or more
ii) age 12-14: 14 hours or more
iii) age 15-17: 43 hours or more
The background variable of School attendance must be taken out of the child labour tables (CP.2, CP.3, and CP.4) if a significant proportion of the fieldwork was conducted during the break between school years, as otherwise the results would be biased.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</si>
  <si>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Percentage of children age 0-17 years with at least one parent living abroad¹</t>
  </si>
  <si>
    <t>Children age 0-17 years with at least one parent living abroad: HL12A=3 or HL14A=3</t>
  </si>
  <si>
    <t>Percent distribution of children age 0-17 years:</t>
  </si>
  <si>
    <t>With at least one parent living abroad</t>
  </si>
  <si>
    <t>With neither parent living abroad</t>
  </si>
  <si>
    <t>Only mother abroad</t>
  </si>
  <si>
    <t>Only father abroad</t>
  </si>
  <si>
    <t>Both mother and father abroad</t>
  </si>
  <si>
    <t>Other</t>
  </si>
  <si>
    <t>At or above the age specific threshold</t>
  </si>
  <si>
    <t>Respondent's relationship to selected child</t>
  </si>
  <si>
    <t>Senatorial District</t>
  </si>
  <si>
    <t>Kano Central</t>
  </si>
  <si>
    <t>Kano North</t>
  </si>
  <si>
    <t>Kano South</t>
  </si>
  <si>
    <t>Non-formal</t>
  </si>
  <si>
    <t>Missing/DK</t>
  </si>
  <si>
    <t>Ethnicity of household head</t>
  </si>
  <si>
    <t>Hausa</t>
  </si>
  <si>
    <t>Igbo</t>
  </si>
  <si>
    <t>Yoruba</t>
  </si>
  <si>
    <t>Other ethnic group</t>
  </si>
  <si>
    <t>Education of household head</t>
  </si>
  <si>
    <t>Respondent's education</t>
  </si>
  <si>
    <t>Missing/ND</t>
  </si>
  <si>
    <t>Percentage of children under age 5 by whether birth is registered and percentage of children not registered whose mothers/caregivers know how to register birth, Kano Nigeria, 2016-2017</t>
  </si>
  <si>
    <t>Residence</t>
  </si>
  <si>
    <r>
      <rPr>
        <vertAlign val="superscript"/>
        <sz val="8"/>
        <rFont val="Arial"/>
        <family val="2"/>
      </rPr>
      <t>1</t>
    </r>
    <r>
      <rPr>
        <sz val="8"/>
        <rFont val="Arial"/>
        <family val="2"/>
      </rPr>
      <t xml:space="preserve"> MICS indicator 8.1 - Birth registration</t>
    </r>
  </si>
  <si>
    <t>(*)</t>
  </si>
  <si>
    <t>Percentage of children by involvement in economic activities during the last week, according to age groups, Kano Nigeria, 2016-2017</t>
  </si>
  <si>
    <t>Percentage of children by involvement in household chores during the last week, according to age groups, Kano Nigeria, 2016-2017</t>
  </si>
  <si>
    <t>Percentage of children age 5-17 years by involvement in economic activities or household chores during the last week, percentage working under hazardous conditions during the last week, and percentage engaged in child labour during the last week, Kano Nigeria, 2016-2017</t>
  </si>
  <si>
    <t>Age (Years)</t>
  </si>
  <si>
    <r>
      <rPr>
        <vertAlign val="superscript"/>
        <sz val="8"/>
        <rFont val="Arial"/>
        <family val="2"/>
      </rPr>
      <t xml:space="preserve">1 </t>
    </r>
    <r>
      <rPr>
        <sz val="8"/>
        <rFont val="Arial"/>
        <family val="2"/>
      </rPr>
      <t>MICS indicator 8.2 - Child labour</t>
    </r>
  </si>
  <si>
    <t>Percentage of children age 1-14 years by child disciplining methods experienced during the last one month, Kano Nigeria, 2016-2017</t>
  </si>
  <si>
    <t xml:space="preserve">Secondary </t>
  </si>
  <si>
    <r>
      <rPr>
        <vertAlign val="superscript"/>
        <sz val="8"/>
        <rFont val="Arial"/>
        <family val="2"/>
      </rPr>
      <t>1</t>
    </r>
    <r>
      <rPr>
        <sz val="8"/>
        <rFont val="Arial"/>
        <family val="2"/>
      </rPr>
      <t xml:space="preserve"> MICS indicator 8.3 - Violent discipline</t>
    </r>
  </si>
  <si>
    <t>Percentage of respondents to the child discipline module who believe that physical punishment is needed to bring up, raise, or educate a child properly, Kano Nigeria, 2016-2017</t>
  </si>
  <si>
    <t>Percentage of women age 15-49 years who first married or entered a marital union before their 15th birthday, percentages of women age 20-49 years who first married or entered a marital union before their 15th and 18th birthdays, percentage of women age 15-19 years currently married or in union, and the percentage of women who are in a polygynous marriage or union, Kano Nigeria, 2016-2017</t>
  </si>
  <si>
    <r>
      <rPr>
        <vertAlign val="superscript"/>
        <sz val="8"/>
        <rFont val="Arial"/>
        <family val="2"/>
      </rPr>
      <t>1</t>
    </r>
    <r>
      <rPr>
        <sz val="8"/>
        <rFont val="Arial"/>
        <family val="2"/>
      </rPr>
      <t xml:space="preserve"> MICS indicator 8.4 - Marriage before age 15 </t>
    </r>
  </si>
  <si>
    <r>
      <rPr>
        <vertAlign val="superscript"/>
        <sz val="8"/>
        <rFont val="Arial"/>
        <family val="2"/>
      </rPr>
      <t>2</t>
    </r>
    <r>
      <rPr>
        <sz val="8"/>
        <rFont val="Arial"/>
        <family val="2"/>
      </rPr>
      <t xml:space="preserve"> MICS indicator 8.5 - Marriage before age 18 </t>
    </r>
  </si>
  <si>
    <r>
      <rPr>
        <vertAlign val="superscript"/>
        <sz val="8"/>
        <rFont val="Arial"/>
        <family val="2"/>
      </rPr>
      <t xml:space="preserve">3 </t>
    </r>
    <r>
      <rPr>
        <sz val="8"/>
        <rFont val="Arial"/>
        <family val="2"/>
      </rPr>
      <t xml:space="preserve">MICS indicator 8.6 - Young women age 15-19 years currently married or in union </t>
    </r>
  </si>
  <si>
    <r>
      <rPr>
        <vertAlign val="superscript"/>
        <sz val="8"/>
        <rFont val="Arial"/>
        <family val="2"/>
      </rPr>
      <t xml:space="preserve">4 </t>
    </r>
    <r>
      <rPr>
        <sz val="8"/>
        <rFont val="Arial"/>
        <family val="2"/>
      </rPr>
      <t>MICS indicator 8.7 - Polygyny</t>
    </r>
  </si>
  <si>
    <r>
      <rPr>
        <vertAlign val="superscript"/>
        <sz val="8"/>
        <rFont val="Arial"/>
        <family val="2"/>
      </rPr>
      <t>1</t>
    </r>
    <r>
      <rPr>
        <sz val="8"/>
        <rFont val="Arial"/>
        <family val="2"/>
      </rPr>
      <t xml:space="preserve"> MICS indicator 8.4 - Marriage before age 15</t>
    </r>
    <r>
      <rPr>
        <vertAlign val="superscript"/>
        <sz val="8"/>
        <rFont val="Arial"/>
        <family val="2"/>
      </rPr>
      <t>[M]</t>
    </r>
  </si>
  <si>
    <r>
      <rPr>
        <vertAlign val="superscript"/>
        <sz val="8"/>
        <rFont val="Arial"/>
        <family val="2"/>
      </rPr>
      <t>2</t>
    </r>
    <r>
      <rPr>
        <sz val="8"/>
        <rFont val="Arial"/>
        <family val="2"/>
      </rPr>
      <t xml:space="preserve"> MICS indicator 8.5 - Marriage before age 18</t>
    </r>
    <r>
      <rPr>
        <vertAlign val="superscript"/>
        <sz val="8"/>
        <rFont val="Arial"/>
        <family val="2"/>
      </rPr>
      <t>[M]</t>
    </r>
  </si>
  <si>
    <r>
      <rPr>
        <vertAlign val="superscript"/>
        <sz val="8"/>
        <rFont val="Arial"/>
        <family val="2"/>
      </rPr>
      <t xml:space="preserve">3 </t>
    </r>
    <r>
      <rPr>
        <sz val="8"/>
        <rFont val="Arial"/>
        <family val="2"/>
      </rPr>
      <t>MICS indicator 8.6 - Young men age 15-19 years currently married or in union</t>
    </r>
    <r>
      <rPr>
        <vertAlign val="superscript"/>
        <sz val="8"/>
        <rFont val="Arial"/>
        <family val="2"/>
      </rPr>
      <t>[M]</t>
    </r>
  </si>
  <si>
    <r>
      <rPr>
        <vertAlign val="superscript"/>
        <sz val="8"/>
        <rFont val="Arial"/>
        <family val="2"/>
      </rPr>
      <t xml:space="preserve">4 </t>
    </r>
    <r>
      <rPr>
        <sz val="8"/>
        <rFont val="Arial"/>
        <family val="2"/>
      </rPr>
      <t>MICS indicator 8.7 - Polygyny</t>
    </r>
    <r>
      <rPr>
        <vertAlign val="superscript"/>
        <sz val="8"/>
        <rFont val="Arial"/>
        <family val="2"/>
      </rPr>
      <t>[M]</t>
    </r>
  </si>
  <si>
    <t>Percentage of men age 15-49 years who first married or entered a marital union before their 15th birthday, percentages of men age 20-49 years who first married or entered a marital union before their 15th and 18th birthdays, percentage of men age 15-19 years currently married or in union, and the percentage of men who are in a polygynous marriage or union, Kano Nigeria, 2016-2017</t>
  </si>
  <si>
    <t>Percentage of women who were first married or entered into a marital union before age 15 and 18, by area and age groups, Kano Nigeria, 2016-2017</t>
  </si>
  <si>
    <t>Percentage of men who were first married or entered into a marital union before age 15 and 18, by area and age groups, Kano Nigeria, 2016-2017</t>
  </si>
  <si>
    <t>Percent distribution of women currently married/in union age 15-19 and 20-24 years according to the age difference with their husband or partner, Kano Nigeria, 2016-2017</t>
  </si>
  <si>
    <r>
      <rPr>
        <vertAlign val="superscript"/>
        <sz val="8"/>
        <rFont val="Arial"/>
        <family val="2"/>
      </rPr>
      <t>1</t>
    </r>
    <r>
      <rPr>
        <sz val="8"/>
        <rFont val="Arial"/>
        <family val="2"/>
      </rPr>
      <t xml:space="preserve"> MICS indicator 8.8a - Spousal age difference (among women age 15-19)</t>
    </r>
  </si>
  <si>
    <r>
      <rPr>
        <vertAlign val="superscript"/>
        <sz val="8"/>
        <rFont val="Arial"/>
        <family val="2"/>
      </rPr>
      <t xml:space="preserve">2 </t>
    </r>
    <r>
      <rPr>
        <sz val="8"/>
        <rFont val="Arial"/>
        <family val="2"/>
      </rPr>
      <t>MICS indicator 8.8b - Spousal age difference (among women age 20-24)</t>
    </r>
  </si>
  <si>
    <t>Percentage of women age 15-49 years by FGM/C status and percent distribution of women who had FGM/C by type of FGM/C, Kano Nigeria, 2016-2017</t>
  </si>
  <si>
    <t>Age(Years)</t>
  </si>
  <si>
    <r>
      <rPr>
        <vertAlign val="superscript"/>
        <sz val="8"/>
        <rFont val="Arial"/>
        <family val="2"/>
      </rPr>
      <t>1</t>
    </r>
    <r>
      <rPr>
        <sz val="8"/>
        <rFont val="Arial"/>
        <family val="2"/>
      </rPr>
      <t xml:space="preserve"> MICS indicator 8.10 - Prevalence of FGM/C among women</t>
    </r>
  </si>
  <si>
    <t>Percentage of daughters age 0-14 years by FGM/C status and percent distribution of daughters who had FGM/C by type of FGM/C, Kano Nigeria, 2016-2017</t>
  </si>
  <si>
    <r>
      <rPr>
        <vertAlign val="superscript"/>
        <sz val="8"/>
        <rFont val="Arial"/>
        <family val="2"/>
      </rPr>
      <t>1</t>
    </r>
    <r>
      <rPr>
        <sz val="8"/>
        <rFont val="Arial"/>
        <family val="2"/>
      </rPr>
      <t xml:space="preserve"> MICS indicator 8.11 - Prevalence of FGM/C among girls</t>
    </r>
  </si>
  <si>
    <t>Percentage of women age 15-49 years who have heard of FGM/C, and percent distribution of women according to attitudes towards whether the practice of FGM/C should be continued, Kano Nigeria, 2016-2017</t>
  </si>
  <si>
    <r>
      <rPr>
        <vertAlign val="superscript"/>
        <sz val="8"/>
        <rFont val="Arial"/>
        <family val="2"/>
      </rPr>
      <t>1</t>
    </r>
    <r>
      <rPr>
        <sz val="8"/>
        <rFont val="Arial"/>
        <family val="2"/>
      </rPr>
      <t xml:space="preserve"> MICS indicator 8.9 - Approval for FGM/C</t>
    </r>
  </si>
  <si>
    <t>Percentage of women age 15-49 years who believe a husband is justified in beating his wife in various circumstances, Kano Nigeria, 2016-2017</t>
  </si>
  <si>
    <r>
      <rPr>
        <vertAlign val="superscript"/>
        <sz val="8"/>
        <rFont val="Arial"/>
        <family val="2"/>
      </rPr>
      <t>1</t>
    </r>
    <r>
      <rPr>
        <sz val="8"/>
        <rFont val="Arial"/>
        <family val="2"/>
      </rPr>
      <t xml:space="preserve"> MICS indicator 8.12 - Attitudes towards domestic violence</t>
    </r>
  </si>
  <si>
    <t>Percentage of men age 15-49 years who believe a husband is justified in beating his wife in various circumstances, Kano Nigeria, 2016-2017</t>
  </si>
  <si>
    <r>
      <rPr>
        <vertAlign val="superscript"/>
        <sz val="8"/>
        <rFont val="Arial"/>
        <family val="2"/>
      </rPr>
      <t>1</t>
    </r>
    <r>
      <rPr>
        <sz val="8"/>
        <rFont val="Arial"/>
        <family val="2"/>
      </rPr>
      <t xml:space="preserve"> MICS indicator 8.12 - Attitudes towards domestic violence</t>
    </r>
    <r>
      <rPr>
        <vertAlign val="superscript"/>
        <sz val="8"/>
        <rFont val="Arial"/>
        <family val="2"/>
      </rPr>
      <t>[M]</t>
    </r>
  </si>
  <si>
    <t>Percent distribution of children age 0-17 years according to living arrangements, percentage of children age 0-17 years 
not living with a biological parent and percentage of children who have one or both parents dead, Kano Nigeria, 2016-2017</t>
  </si>
  <si>
    <t>Both alive</t>
  </si>
  <si>
    <t>Both dead</t>
  </si>
  <si>
    <r>
      <rPr>
        <vertAlign val="superscript"/>
        <sz val="8"/>
        <rFont val="Arial"/>
        <family val="2"/>
      </rPr>
      <t>1</t>
    </r>
    <r>
      <rPr>
        <sz val="8"/>
        <rFont val="Arial"/>
        <family val="2"/>
      </rPr>
      <t xml:space="preserve"> MICS indicator 8.13 - Children’s living arrangements</t>
    </r>
  </si>
  <si>
    <r>
      <rPr>
        <vertAlign val="superscript"/>
        <sz val="8"/>
        <rFont val="Arial"/>
        <family val="2"/>
      </rPr>
      <t xml:space="preserve">2 </t>
    </r>
    <r>
      <rPr>
        <sz val="8"/>
        <rFont val="Arial"/>
        <family val="2"/>
      </rPr>
      <t>MICS indicator 8.14 - Prevalence of children with one or both parents dead</t>
    </r>
  </si>
  <si>
    <t>Percent distribution of children age 0-17 years by residence of parents in another country, Kano Nigeria, 2016-2017</t>
  </si>
  <si>
    <r>
      <rPr>
        <vertAlign val="superscript"/>
        <sz val="8"/>
        <rFont val="Arial"/>
        <family val="2"/>
      </rPr>
      <t>1</t>
    </r>
    <r>
      <rPr>
        <sz val="8"/>
        <rFont val="Arial"/>
        <family val="2"/>
      </rPr>
      <t xml:space="preserve"> MICS indicator 8.15 - Children with at least one parent living abroad</t>
    </r>
  </si>
  <si>
    <t>Age (Months)</t>
  </si>
  <si>
    <t xml:space="preserve">0-11 </t>
  </si>
  <si>
    <t xml:space="preserve">12-23 </t>
  </si>
  <si>
    <t xml:space="preserve">24-35 </t>
  </si>
  <si>
    <t xml:space="preserve">36-47 </t>
  </si>
  <si>
    <t xml:space="preserve">48-59 </t>
  </si>
</sst>
</file>

<file path=xl/styles.xml><?xml version="1.0" encoding="utf-8"?>
<styleSheet xmlns="http://schemas.openxmlformats.org/spreadsheetml/2006/main">
  <numFmts count="7">
    <numFmt numFmtId="164" formatCode="0.0"/>
    <numFmt numFmtId="165" formatCode="###0.0"/>
    <numFmt numFmtId="166" formatCode="####.0"/>
    <numFmt numFmtId="167" formatCode="###0"/>
    <numFmt numFmtId="168" formatCode="####"/>
    <numFmt numFmtId="169" formatCode="\(#.0\)"/>
    <numFmt numFmtId="170" formatCode="\(0#.0\)"/>
  </numFmts>
  <fonts count="27">
    <font>
      <sz val="10"/>
      <name val="Arial"/>
    </font>
    <font>
      <sz val="12"/>
      <color theme="1"/>
      <name val="Times New Roman"/>
      <family val="2"/>
    </font>
    <font>
      <sz val="10"/>
      <name val="Arial"/>
      <family val="2"/>
    </font>
    <font>
      <b/>
      <sz val="10"/>
      <name val="Arial"/>
      <family val="2"/>
    </font>
    <font>
      <sz val="8"/>
      <name val="Arial"/>
      <family val="2"/>
    </font>
    <font>
      <sz val="8"/>
      <name val="Arial"/>
      <family val="2"/>
    </font>
    <font>
      <b/>
      <sz val="8"/>
      <name val="Arial"/>
      <family val="2"/>
    </font>
    <font>
      <sz val="4"/>
      <name val="Arial"/>
      <family val="2"/>
    </font>
    <font>
      <sz val="11"/>
      <name val="Times New Roman"/>
      <family val="1"/>
    </font>
    <font>
      <b/>
      <sz val="8"/>
      <name val="Arial"/>
      <family val="2"/>
      <charset val="162"/>
    </font>
    <font>
      <i/>
      <sz val="8"/>
      <name val="Arial"/>
      <family val="2"/>
    </font>
    <font>
      <vertAlign val="superscript"/>
      <sz val="8"/>
      <name val="Arial"/>
      <family val="2"/>
    </font>
    <font>
      <b/>
      <i/>
      <sz val="8"/>
      <name val="Arial"/>
      <family val="2"/>
    </font>
    <font>
      <i/>
      <sz val="10"/>
      <name val="Arial"/>
      <family val="2"/>
    </font>
    <font>
      <sz val="8"/>
      <color rgb="FFFF0000"/>
      <name val="Arial"/>
      <family val="2"/>
    </font>
    <font>
      <sz val="10"/>
      <color rgb="FFFF0000"/>
      <name val="Arial"/>
      <family val="2"/>
    </font>
    <font>
      <sz val="11"/>
      <color theme="1"/>
      <name val="Calibri"/>
      <family val="2"/>
      <scheme val="minor"/>
    </font>
    <font>
      <sz val="8"/>
      <color theme="1"/>
      <name val="Arial"/>
      <family val="2"/>
    </font>
    <font>
      <b/>
      <sz val="8"/>
      <color theme="1"/>
      <name val="Arial"/>
      <family val="2"/>
    </font>
    <font>
      <b/>
      <sz val="10"/>
      <color theme="0"/>
      <name val="Arial"/>
      <family val="2"/>
    </font>
    <font>
      <u/>
      <sz val="10"/>
      <color theme="10"/>
      <name val="Arial"/>
      <family val="2"/>
    </font>
    <font>
      <sz val="8"/>
      <color theme="3" tint="0.39997558519241921"/>
      <name val="Arial"/>
      <family val="2"/>
    </font>
    <font>
      <sz val="10"/>
      <color theme="3" tint="0.39997558519241921"/>
      <name val="Arial"/>
      <family val="2"/>
    </font>
    <font>
      <sz val="8"/>
      <color indexed="8"/>
      <name val="Arial"/>
      <family val="2"/>
    </font>
    <font>
      <b/>
      <sz val="9"/>
      <color indexed="8"/>
      <name val="Arial Bold"/>
    </font>
    <font>
      <b/>
      <sz val="8"/>
      <color indexed="8"/>
      <name val="Arial"/>
      <family val="2"/>
    </font>
    <font>
      <sz val="9"/>
      <color indexed="8"/>
      <name val="Arial"/>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21">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ck">
        <color indexed="8"/>
      </bottom>
      <diagonal/>
    </border>
  </borders>
  <cellStyleXfs count="7">
    <xf numFmtId="0" fontId="0" fillId="0" borderId="0"/>
    <xf numFmtId="0" fontId="2" fillId="0" borderId="0"/>
    <xf numFmtId="0" fontId="2" fillId="0" borderId="0"/>
    <xf numFmtId="0" fontId="1" fillId="0" borderId="0"/>
    <xf numFmtId="0" fontId="16" fillId="0" borderId="0"/>
    <xf numFmtId="0" fontId="16" fillId="0" borderId="0"/>
    <xf numFmtId="0" fontId="20" fillId="0" borderId="0" applyNumberFormat="0" applyFill="0" applyBorder="0" applyAlignment="0" applyProtection="0"/>
  </cellStyleXfs>
  <cellXfs count="312">
    <xf numFmtId="0" fontId="0" fillId="0" borderId="0" xfId="0"/>
    <xf numFmtId="0" fontId="5" fillId="0" borderId="0" xfId="0" applyFont="1"/>
    <xf numFmtId="0" fontId="5" fillId="0" borderId="0" xfId="0" applyFont="1" applyAlignment="1">
      <alignment horizontal="center" wrapText="1"/>
    </xf>
    <xf numFmtId="0" fontId="7" fillId="0" borderId="0" xfId="0" applyFont="1" applyAlignment="1">
      <alignment horizontal="justify"/>
    </xf>
    <xf numFmtId="0" fontId="2" fillId="0" borderId="0" xfId="0" applyFont="1"/>
    <xf numFmtId="0" fontId="0" fillId="0" borderId="0" xfId="0" applyAlignment="1">
      <alignment wrapText="1"/>
    </xf>
    <xf numFmtId="0" fontId="0" fillId="0" borderId="0" xfId="0" applyAlignment="1">
      <alignment vertical="top"/>
    </xf>
    <xf numFmtId="0" fontId="8" fillId="0" borderId="0" xfId="0" applyFont="1"/>
    <xf numFmtId="0" fontId="6" fillId="0" borderId="0" xfId="0" applyFont="1" applyAlignment="1"/>
    <xf numFmtId="0" fontId="0" fillId="0" borderId="0" xfId="0" applyBorder="1" applyAlignment="1"/>
    <xf numFmtId="0" fontId="2" fillId="0" borderId="0" xfId="1"/>
    <xf numFmtId="0" fontId="0" fillId="0" borderId="0" xfId="0" applyAlignment="1">
      <alignment wrapText="1"/>
    </xf>
    <xf numFmtId="0" fontId="5" fillId="0" borderId="0" xfId="0" applyFont="1" applyAlignment="1">
      <alignment horizontal="left"/>
    </xf>
    <xf numFmtId="0" fontId="0" fillId="0" borderId="0" xfId="0" applyFill="1"/>
    <xf numFmtId="0" fontId="2" fillId="0" borderId="0" xfId="1" applyFont="1"/>
    <xf numFmtId="0" fontId="2" fillId="0" borderId="0" xfId="1" applyFont="1" applyFill="1"/>
    <xf numFmtId="0" fontId="15" fillId="0" borderId="0" xfId="0" applyFont="1" applyFill="1"/>
    <xf numFmtId="0" fontId="10" fillId="0" borderId="0" xfId="0" applyFont="1" applyFill="1" applyBorder="1" applyAlignment="1">
      <alignment vertical="center" wrapText="1"/>
    </xf>
    <xf numFmtId="0" fontId="3" fillId="0" borderId="0" xfId="0" applyFont="1" applyFill="1"/>
    <xf numFmtId="0" fontId="6" fillId="0" borderId="1" xfId="1" applyFont="1" applyBorder="1" applyAlignment="1">
      <alignment horizontal="center"/>
    </xf>
    <xf numFmtId="0" fontId="4" fillId="0" borderId="0" xfId="0" applyFont="1"/>
    <xf numFmtId="0" fontId="4" fillId="0" borderId="0" xfId="0" applyFont="1" applyAlignment="1">
      <alignment horizontal="right"/>
    </xf>
    <xf numFmtId="0" fontId="0" fillId="0" borderId="0" xfId="0" applyBorder="1" applyAlignment="1">
      <alignment wrapText="1"/>
    </xf>
    <xf numFmtId="0" fontId="19" fillId="3" borderId="6" xfId="0" applyFont="1" applyFill="1" applyBorder="1" applyAlignment="1">
      <alignment horizontal="left" vertical="center"/>
    </xf>
    <xf numFmtId="0" fontId="3" fillId="0" borderId="0" xfId="0" applyFont="1"/>
    <xf numFmtId="0" fontId="6" fillId="0" borderId="6" xfId="0" applyFont="1" applyBorder="1" applyAlignment="1">
      <alignment horizontal="left" vertical="center"/>
    </xf>
    <xf numFmtId="0" fontId="4" fillId="0" borderId="7" xfId="6" applyFont="1" applyBorder="1"/>
    <xf numFmtId="0" fontId="4" fillId="0" borderId="8" xfId="6" applyFont="1" applyBorder="1"/>
    <xf numFmtId="0" fontId="3" fillId="0" borderId="0" xfId="0" applyFont="1" applyBorder="1"/>
    <xf numFmtId="0" fontId="2" fillId="0" borderId="0" xfId="0" applyFont="1" applyBorder="1"/>
    <xf numFmtId="0" fontId="3" fillId="0" borderId="0" xfId="0" applyFont="1" applyBorder="1" applyAlignment="1">
      <alignment vertical="center"/>
    </xf>
    <xf numFmtId="0" fontId="3" fillId="0" borderId="0" xfId="1" applyFont="1" applyBorder="1" applyAlignment="1">
      <alignment vertical="center"/>
    </xf>
    <xf numFmtId="0" fontId="3" fillId="0" borderId="0" xfId="0" applyFont="1" applyBorder="1" applyAlignment="1">
      <alignment vertical="center" wrapText="1"/>
    </xf>
    <xf numFmtId="0" fontId="3" fillId="0" borderId="0" xfId="0" applyFont="1" applyFill="1" applyBorder="1" applyAlignment="1">
      <alignment vertical="center"/>
    </xf>
    <xf numFmtId="0" fontId="5" fillId="0" borderId="0" xfId="0" applyFont="1" applyAlignment="1">
      <alignment vertical="center"/>
    </xf>
    <xf numFmtId="0" fontId="0" fillId="0" borderId="0" xfId="0" applyAlignment="1">
      <alignment vertical="center"/>
    </xf>
    <xf numFmtId="0" fontId="4" fillId="0" borderId="2" xfId="1" applyFont="1" applyBorder="1" applyAlignment="1">
      <alignment horizontal="center" wrapText="1"/>
    </xf>
    <xf numFmtId="0" fontId="6" fillId="0" borderId="1" xfId="0" applyFont="1" applyBorder="1" applyAlignment="1">
      <alignment horizontal="center" wrapText="1"/>
    </xf>
    <xf numFmtId="0" fontId="15" fillId="0" borderId="0" xfId="0" applyFont="1"/>
    <xf numFmtId="0" fontId="4" fillId="0" borderId="15" xfId="0" applyFont="1" applyBorder="1"/>
    <xf numFmtId="0" fontId="6" fillId="0" borderId="14" xfId="0" applyFont="1" applyBorder="1" applyAlignment="1">
      <alignment horizontal="left" vertical="center"/>
    </xf>
    <xf numFmtId="0" fontId="6" fillId="0" borderId="14" xfId="0" applyFont="1" applyBorder="1" applyAlignment="1">
      <alignment vertical="center"/>
    </xf>
    <xf numFmtId="0" fontId="12" fillId="0" borderId="14" xfId="0" applyFont="1" applyBorder="1" applyAlignment="1">
      <alignment horizontal="left" vertical="center"/>
    </xf>
    <xf numFmtId="0" fontId="4" fillId="0" borderId="0" xfId="0" applyFont="1" applyBorder="1" applyAlignment="1">
      <alignment horizontal="center" vertical="center" wrapText="1"/>
    </xf>
    <xf numFmtId="0" fontId="14" fillId="0" borderId="0" xfId="0" applyFont="1" applyBorder="1" applyAlignment="1">
      <alignment horizontal="left" vertical="center"/>
    </xf>
    <xf numFmtId="0" fontId="4" fillId="0" borderId="14" xfId="0" applyFont="1" applyBorder="1" applyAlignment="1">
      <alignment horizontal="center" vertical="center" wrapText="1"/>
    </xf>
    <xf numFmtId="0" fontId="4" fillId="0" borderId="14" xfId="0" applyFont="1" applyBorder="1" applyAlignment="1">
      <alignment vertical="center"/>
    </xf>
    <xf numFmtId="0" fontId="4" fillId="0" borderId="14" xfId="0" applyFont="1" applyBorder="1" applyAlignment="1">
      <alignment horizontal="left" vertical="center" indent="1"/>
    </xf>
    <xf numFmtId="0" fontId="4" fillId="0" borderId="0" xfId="0" applyFont="1" applyBorder="1" applyAlignment="1">
      <alignment horizontal="right" vertical="center" wrapText="1"/>
    </xf>
    <xf numFmtId="0" fontId="0" fillId="0" borderId="0" xfId="0" applyAlignment="1">
      <alignment horizontal="left" vertical="center"/>
    </xf>
    <xf numFmtId="0" fontId="4" fillId="0" borderId="12" xfId="0" applyFont="1" applyBorder="1" applyAlignment="1">
      <alignment horizontal="center" vertical="center" wrapText="1"/>
    </xf>
    <xf numFmtId="0" fontId="21" fillId="0" borderId="0" xfId="0" applyFont="1" applyAlignment="1">
      <alignment vertical="center" wrapText="1"/>
    </xf>
    <xf numFmtId="0" fontId="4" fillId="0" borderId="12" xfId="0" applyFont="1" applyBorder="1" applyAlignment="1">
      <alignment horizontal="right" vertical="center" wrapText="1"/>
    </xf>
    <xf numFmtId="0" fontId="22" fillId="0" borderId="0" xfId="0" applyFont="1"/>
    <xf numFmtId="0" fontId="21" fillId="0" borderId="0" xfId="0" applyFont="1"/>
    <xf numFmtId="16" fontId="4" fillId="0" borderId="14" xfId="0" applyNumberFormat="1" applyFont="1" applyBorder="1" applyAlignment="1">
      <alignment horizontal="left" vertical="center" indent="1"/>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6" fillId="0" borderId="14" xfId="0" applyFont="1" applyBorder="1" applyAlignment="1">
      <alignment horizontal="center" vertical="center" wrapText="1"/>
    </xf>
    <xf numFmtId="0" fontId="4" fillId="0" borderId="0" xfId="0" applyFont="1" applyFill="1" applyBorder="1" applyAlignment="1">
      <alignment horizontal="right" vertical="center" wrapText="1"/>
    </xf>
    <xf numFmtId="0" fontId="22" fillId="0" borderId="0" xfId="0" applyFont="1" applyFill="1"/>
    <xf numFmtId="0" fontId="6" fillId="0" borderId="14" xfId="0" applyFont="1" applyFill="1" applyBorder="1" applyAlignment="1">
      <alignment horizontal="center" vertical="center" wrapText="1"/>
    </xf>
    <xf numFmtId="0" fontId="6" fillId="0" borderId="14" xfId="0" applyFont="1" applyFill="1" applyBorder="1" applyAlignment="1">
      <alignment vertical="center"/>
    </xf>
    <xf numFmtId="0" fontId="4" fillId="0" borderId="14" xfId="0" applyFont="1" applyFill="1" applyBorder="1" applyAlignment="1">
      <alignment horizontal="left" vertical="center" indent="1"/>
    </xf>
    <xf numFmtId="0" fontId="4" fillId="0" borderId="12" xfId="0" applyFont="1" applyFill="1" applyBorder="1" applyAlignment="1">
      <alignment horizontal="right" vertical="center" wrapText="1"/>
    </xf>
    <xf numFmtId="0" fontId="4" fillId="0" borderId="0" xfId="1" applyFont="1" applyBorder="1" applyAlignment="1">
      <alignment horizontal="right" vertical="center" wrapText="1"/>
    </xf>
    <xf numFmtId="0" fontId="4" fillId="0" borderId="12" xfId="1" applyFont="1" applyBorder="1" applyAlignment="1">
      <alignment horizontal="right" vertical="center" wrapText="1"/>
    </xf>
    <xf numFmtId="0" fontId="4" fillId="0" borderId="0" xfId="1" applyFont="1" applyBorder="1" applyAlignment="1">
      <alignment horizontal="right" vertical="center"/>
    </xf>
    <xf numFmtId="0" fontId="4" fillId="0" borderId="12" xfId="1" applyFont="1" applyBorder="1" applyAlignment="1">
      <alignment horizontal="right" vertical="center"/>
    </xf>
    <xf numFmtId="0" fontId="6" fillId="0" borderId="14" xfId="1" applyFont="1" applyBorder="1" applyAlignment="1">
      <alignment horizontal="left" vertical="center"/>
    </xf>
    <xf numFmtId="0" fontId="4" fillId="0" borderId="14" xfId="1" applyFont="1" applyBorder="1" applyAlignment="1">
      <alignment horizontal="left" vertical="center"/>
    </xf>
    <xf numFmtId="0" fontId="4" fillId="0" borderId="14" xfId="1" applyFont="1" applyBorder="1" applyAlignment="1">
      <alignment horizontal="left" vertical="center" indent="1"/>
    </xf>
    <xf numFmtId="0" fontId="4" fillId="0" borderId="14" xfId="1" applyFont="1" applyFill="1" applyBorder="1" applyAlignment="1">
      <alignment horizontal="left" vertical="center" indent="1"/>
    </xf>
    <xf numFmtId="0" fontId="4" fillId="0" borderId="0" xfId="1" applyFont="1" applyFill="1" applyBorder="1" applyAlignment="1">
      <alignment horizontal="right" vertical="center"/>
    </xf>
    <xf numFmtId="0" fontId="21" fillId="0" borderId="0" xfId="0" applyFont="1" applyAlignment="1">
      <alignment horizontal="left"/>
    </xf>
    <xf numFmtId="0" fontId="14" fillId="0" borderId="0" xfId="0" applyFont="1" applyAlignment="1"/>
    <xf numFmtId="0" fontId="4" fillId="0" borderId="0" xfId="0" applyFont="1" applyBorder="1" applyAlignment="1">
      <alignment horizontal="right" vertical="center"/>
    </xf>
    <xf numFmtId="164" fontId="4" fillId="0" borderId="0" xfId="0" applyNumberFormat="1" applyFont="1" applyBorder="1" applyAlignment="1">
      <alignment horizontal="right" vertical="center"/>
    </xf>
    <xf numFmtId="0" fontId="4" fillId="0" borderId="12" xfId="0" applyFont="1" applyBorder="1" applyAlignment="1">
      <alignment horizontal="right" vertical="center"/>
    </xf>
    <xf numFmtId="0" fontId="6" fillId="0" borderId="14" xfId="0" applyFont="1" applyBorder="1" applyAlignment="1">
      <alignment horizontal="left" vertical="center" wrapText="1"/>
    </xf>
    <xf numFmtId="49" fontId="4" fillId="0" borderId="14" xfId="0" applyNumberFormat="1" applyFont="1" applyBorder="1" applyAlignment="1">
      <alignment horizontal="left" vertical="center" indent="1"/>
    </xf>
    <xf numFmtId="164" fontId="4" fillId="0" borderId="0" xfId="0" applyNumberFormat="1" applyFont="1" applyBorder="1" applyAlignment="1">
      <alignment horizontal="right" vertical="center" wrapText="1"/>
    </xf>
    <xf numFmtId="0" fontId="17" fillId="0" borderId="0" xfId="5" applyFont="1" applyBorder="1" applyAlignment="1">
      <alignment horizontal="right" vertical="center" wrapText="1"/>
    </xf>
    <xf numFmtId="0" fontId="17" fillId="0" borderId="12" xfId="5" applyFont="1" applyBorder="1" applyAlignment="1">
      <alignment horizontal="right" vertical="center" wrapText="1"/>
    </xf>
    <xf numFmtId="164" fontId="17" fillId="0" borderId="0" xfId="5" applyNumberFormat="1" applyFont="1" applyBorder="1" applyAlignment="1">
      <alignment horizontal="right" vertical="center"/>
    </xf>
    <xf numFmtId="164" fontId="17" fillId="0" borderId="0" xfId="5" applyNumberFormat="1" applyFont="1" applyBorder="1" applyAlignment="1">
      <alignment horizontal="right" vertical="center" wrapText="1"/>
    </xf>
    <xf numFmtId="0" fontId="21" fillId="0" borderId="0" xfId="0" applyFont="1" applyAlignment="1">
      <alignment horizontal="left" wrapText="1"/>
    </xf>
    <xf numFmtId="0" fontId="4" fillId="0" borderId="14" xfId="0" quotePrefix="1" applyFont="1" applyBorder="1" applyAlignment="1">
      <alignment horizontal="left" vertical="center" indent="1"/>
    </xf>
    <xf numFmtId="0" fontId="6" fillId="0" borderId="0" xfId="0" applyFont="1" applyBorder="1" applyAlignment="1">
      <alignment horizontal="left" vertical="center"/>
    </xf>
    <xf numFmtId="0" fontId="6" fillId="0" borderId="0" xfId="0" applyFont="1" applyBorder="1" applyAlignment="1">
      <alignment vertical="center"/>
    </xf>
    <xf numFmtId="0" fontId="12" fillId="0" borderId="0" xfId="0" applyFont="1" applyBorder="1" applyAlignment="1">
      <alignment horizontal="left" vertical="center"/>
    </xf>
    <xf numFmtId="16" fontId="4" fillId="0" borderId="14" xfId="0" quotePrefix="1" applyNumberFormat="1" applyFont="1" applyBorder="1" applyAlignment="1">
      <alignment horizontal="left" vertical="center" indent="1"/>
    </xf>
    <xf numFmtId="0" fontId="2" fillId="0" borderId="0" xfId="0" applyFont="1" applyAlignment="1">
      <alignment vertical="center"/>
    </xf>
    <xf numFmtId="0" fontId="0" fillId="0" borderId="0" xfId="0"/>
    <xf numFmtId="0" fontId="25" fillId="0" borderId="0" xfId="1" applyFont="1" applyFill="1" applyBorder="1" applyAlignment="1">
      <alignment vertical="top" wrapText="1"/>
    </xf>
    <xf numFmtId="0" fontId="4" fillId="0" borderId="11" xfId="0" applyFont="1" applyBorder="1" applyAlignment="1">
      <alignment horizontal="right" vertical="center" wrapText="1"/>
    </xf>
    <xf numFmtId="0" fontId="24" fillId="0" borderId="0" xfId="1" applyFont="1" applyFill="1" applyBorder="1" applyAlignment="1">
      <alignment vertical="center" wrapText="1"/>
    </xf>
    <xf numFmtId="0" fontId="24" fillId="0" borderId="0" xfId="0" applyFont="1" applyFill="1" applyBorder="1" applyAlignment="1">
      <alignment vertical="center" wrapText="1"/>
    </xf>
    <xf numFmtId="167" fontId="26" fillId="0" borderId="19" xfId="0" applyNumberFormat="1" applyFont="1" applyFill="1" applyBorder="1" applyAlignment="1">
      <alignment horizontal="right" vertical="center"/>
    </xf>
    <xf numFmtId="165" fontId="26" fillId="0" borderId="19" xfId="0" applyNumberFormat="1" applyFont="1" applyFill="1" applyBorder="1" applyAlignment="1">
      <alignment horizontal="right" vertical="center"/>
    </xf>
    <xf numFmtId="167" fontId="26" fillId="0" borderId="20" xfId="0" applyNumberFormat="1" applyFont="1" applyFill="1" applyBorder="1" applyAlignment="1">
      <alignment horizontal="right" vertical="center"/>
    </xf>
    <xf numFmtId="165" fontId="26" fillId="0" borderId="20" xfId="0" applyNumberFormat="1" applyFont="1" applyFill="1" applyBorder="1" applyAlignment="1">
      <alignment horizontal="right" vertical="center"/>
    </xf>
    <xf numFmtId="0" fontId="4" fillId="0" borderId="1" xfId="0" applyFont="1" applyBorder="1" applyAlignment="1">
      <alignment horizontal="center" wrapText="1"/>
    </xf>
    <xf numFmtId="0" fontId="4" fillId="0" borderId="0" xfId="0" applyFont="1" applyBorder="1" applyAlignment="1">
      <alignment horizontal="center" wrapText="1"/>
    </xf>
    <xf numFmtId="0" fontId="4" fillId="0" borderId="2" xfId="0" applyFont="1" applyBorder="1" applyAlignment="1">
      <alignment horizontal="center" wrapText="1"/>
    </xf>
    <xf numFmtId="0" fontId="4" fillId="0" borderId="0" xfId="0" applyFont="1" applyBorder="1" applyAlignment="1">
      <alignment horizontal="left" vertical="center"/>
    </xf>
    <xf numFmtId="0" fontId="4" fillId="0" borderId="5" xfId="0" applyFont="1" applyBorder="1" applyAlignment="1">
      <alignment horizontal="center" wrapText="1"/>
    </xf>
    <xf numFmtId="0" fontId="4" fillId="0" borderId="3" xfId="0" applyFont="1" applyBorder="1" applyAlignment="1">
      <alignment horizontal="center" wrapText="1"/>
    </xf>
    <xf numFmtId="165" fontId="23"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3" fillId="0" borderId="12" xfId="0" applyNumberFormat="1" applyFont="1" applyFill="1" applyBorder="1" applyAlignment="1">
      <alignment horizontal="right" vertical="center"/>
    </xf>
    <xf numFmtId="165" fontId="23" fillId="0" borderId="0" xfId="1" applyNumberFormat="1" applyFont="1" applyFill="1" applyBorder="1" applyAlignment="1">
      <alignment horizontal="right" vertical="center"/>
    </xf>
    <xf numFmtId="167" fontId="23" fillId="0" borderId="12" xfId="1" applyNumberFormat="1" applyFont="1" applyFill="1" applyBorder="1" applyAlignment="1">
      <alignment horizontal="right" vertical="center"/>
    </xf>
    <xf numFmtId="166" fontId="23" fillId="0" borderId="0" xfId="0" applyNumberFormat="1" applyFont="1" applyFill="1" applyBorder="1" applyAlignment="1">
      <alignment horizontal="right" vertical="center"/>
    </xf>
    <xf numFmtId="167" fontId="23" fillId="0" borderId="0" xfId="1" applyNumberFormat="1" applyFont="1" applyFill="1" applyBorder="1" applyAlignment="1">
      <alignment horizontal="right" vertical="center"/>
    </xf>
    <xf numFmtId="166" fontId="23" fillId="0" borderId="0" xfId="1" applyNumberFormat="1" applyFont="1" applyFill="1" applyBorder="1" applyAlignment="1">
      <alignment horizontal="right" vertical="center"/>
    </xf>
    <xf numFmtId="0" fontId="23" fillId="0" borderId="0" xfId="1" applyFont="1" applyFill="1" applyBorder="1" applyAlignment="1">
      <alignment horizontal="left" vertical="center" wrapText="1"/>
    </xf>
    <xf numFmtId="0" fontId="23" fillId="0" borderId="0" xfId="1" applyFont="1" applyFill="1" applyBorder="1" applyAlignment="1">
      <alignment horizontal="right" vertical="center"/>
    </xf>
    <xf numFmtId="165" fontId="23" fillId="0" borderId="2" xfId="0" applyNumberFormat="1" applyFont="1" applyFill="1" applyBorder="1" applyAlignment="1">
      <alignment horizontal="right" vertical="center"/>
    </xf>
    <xf numFmtId="167" fontId="23" fillId="0" borderId="13" xfId="0" applyNumberFormat="1" applyFont="1" applyFill="1" applyBorder="1" applyAlignment="1">
      <alignment horizontal="right" vertical="center"/>
    </xf>
    <xf numFmtId="168" fontId="23" fillId="0" borderId="0" xfId="0" applyNumberFormat="1" applyFont="1" applyFill="1" applyBorder="1" applyAlignment="1">
      <alignment horizontal="right" vertical="center"/>
    </xf>
    <xf numFmtId="0" fontId="23" fillId="0" borderId="0" xfId="0" applyFont="1" applyFill="1" applyBorder="1" applyAlignment="1">
      <alignment horizontal="left" vertical="center" wrapText="1"/>
    </xf>
    <xf numFmtId="0" fontId="23" fillId="0" borderId="12" xfId="0" applyFont="1" applyFill="1" applyBorder="1" applyAlignment="1">
      <alignment horizontal="left" vertical="center" wrapText="1"/>
    </xf>
    <xf numFmtId="168" fontId="23" fillId="0" borderId="12" xfId="0" applyNumberFormat="1" applyFont="1" applyFill="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right" vertical="top" wrapText="1"/>
    </xf>
    <xf numFmtId="0" fontId="4" fillId="0" borderId="12" xfId="0" applyFont="1" applyBorder="1" applyAlignment="1">
      <alignment horizontal="right" vertical="top" wrapText="1"/>
    </xf>
    <xf numFmtId="0" fontId="4" fillId="0" borderId="2" xfId="0" applyFont="1" applyBorder="1" applyAlignment="1">
      <alignment horizontal="center" wrapText="1"/>
    </xf>
    <xf numFmtId="0" fontId="4" fillId="0" borderId="2" xfId="0" applyFont="1" applyFill="1" applyBorder="1" applyAlignment="1">
      <alignment horizontal="center" wrapText="1"/>
    </xf>
    <xf numFmtId="0" fontId="4" fillId="0" borderId="13" xfId="0" applyFont="1" applyBorder="1" applyAlignment="1">
      <alignment horizontal="center" wrapText="1"/>
    </xf>
    <xf numFmtId="0" fontId="4" fillId="0" borderId="3" xfId="0" applyFont="1" applyBorder="1" applyAlignment="1">
      <alignment horizontal="center" wrapText="1"/>
    </xf>
    <xf numFmtId="0" fontId="4" fillId="0" borderId="2" xfId="5" applyFont="1" applyBorder="1" applyAlignment="1">
      <alignment horizontal="center" wrapText="1"/>
    </xf>
    <xf numFmtId="165" fontId="25" fillId="0" borderId="0" xfId="0" applyNumberFormat="1" applyFont="1" applyFill="1" applyBorder="1" applyAlignment="1">
      <alignment horizontal="right" vertical="center"/>
    </xf>
    <xf numFmtId="167" fontId="25" fillId="0" borderId="0" xfId="0" applyNumberFormat="1" applyFont="1" applyFill="1" applyBorder="1" applyAlignment="1">
      <alignment horizontal="right" vertical="center"/>
    </xf>
    <xf numFmtId="0" fontId="6" fillId="0" borderId="0" xfId="0" applyFont="1" applyBorder="1" applyAlignment="1">
      <alignment horizontal="center" vertical="center" wrapText="1"/>
    </xf>
    <xf numFmtId="167" fontId="25" fillId="0" borderId="12" xfId="0" applyNumberFormat="1" applyFont="1" applyFill="1" applyBorder="1" applyAlignment="1">
      <alignment horizontal="right" vertical="center"/>
    </xf>
    <xf numFmtId="0" fontId="23" fillId="0" borderId="0" xfId="0" applyFont="1" applyFill="1" applyBorder="1" applyAlignment="1">
      <alignment horizontal="left" vertical="top" wrapText="1" indent="1"/>
    </xf>
    <xf numFmtId="0" fontId="4" fillId="0" borderId="0" xfId="0" applyFont="1" applyBorder="1" applyAlignment="1">
      <alignment horizontal="center"/>
    </xf>
    <xf numFmtId="0" fontId="4" fillId="0" borderId="0" xfId="0" applyFont="1" applyBorder="1" applyAlignment="1">
      <alignment horizontal="left" vertical="center" indent="1"/>
    </xf>
    <xf numFmtId="0" fontId="4" fillId="0" borderId="0" xfId="0" applyFont="1" applyBorder="1" applyAlignment="1">
      <alignment vertical="center" wrapText="1"/>
    </xf>
    <xf numFmtId="0" fontId="4" fillId="0" borderId="11" xfId="0" applyFont="1" applyBorder="1" applyAlignment="1">
      <alignment vertical="center" wrapText="1"/>
    </xf>
    <xf numFmtId="169" fontId="23" fillId="0" borderId="0" xfId="0" applyNumberFormat="1" applyFont="1" applyFill="1" applyBorder="1" applyAlignment="1">
      <alignment horizontal="right" vertical="center"/>
    </xf>
    <xf numFmtId="0" fontId="23" fillId="0" borderId="0" xfId="1" applyFont="1" applyFill="1" applyBorder="1" applyAlignment="1">
      <alignment horizontal="left" vertical="top" wrapText="1" indent="1"/>
    </xf>
    <xf numFmtId="165" fontId="25" fillId="0" borderId="0" xfId="1" applyNumberFormat="1" applyFont="1" applyFill="1" applyBorder="1" applyAlignment="1">
      <alignment horizontal="right" vertical="center"/>
    </xf>
    <xf numFmtId="167" fontId="25" fillId="0" borderId="0" xfId="1" applyNumberFormat="1" applyFont="1" applyFill="1" applyBorder="1" applyAlignment="1">
      <alignment horizontal="right" vertical="center"/>
    </xf>
    <xf numFmtId="167" fontId="25" fillId="0" borderId="12" xfId="1" applyNumberFormat="1" applyFont="1" applyFill="1" applyBorder="1" applyAlignment="1">
      <alignment horizontal="right" vertical="center"/>
    </xf>
    <xf numFmtId="170" fontId="23" fillId="0" borderId="0" xfId="0" applyNumberFormat="1" applyFont="1" applyFill="1" applyBorder="1" applyAlignment="1">
      <alignment horizontal="right" vertical="center"/>
    </xf>
    <xf numFmtId="164" fontId="25" fillId="0" borderId="0" xfId="1" applyNumberFormat="1" applyFont="1" applyFill="1" applyBorder="1" applyAlignment="1">
      <alignment horizontal="right" vertical="center"/>
    </xf>
    <xf numFmtId="164" fontId="23" fillId="0" borderId="0" xfId="1" applyNumberFormat="1" applyFont="1" applyFill="1" applyBorder="1" applyAlignment="1">
      <alignment horizontal="right" vertical="center"/>
    </xf>
    <xf numFmtId="0" fontId="4" fillId="0" borderId="1" xfId="0" applyFont="1" applyBorder="1"/>
    <xf numFmtId="0" fontId="4" fillId="0" borderId="11" xfId="0" applyFont="1" applyBorder="1"/>
    <xf numFmtId="0" fontId="25" fillId="0" borderId="0" xfId="1" applyFont="1" applyFill="1" applyBorder="1" applyAlignment="1">
      <alignment vertical="top"/>
    </xf>
    <xf numFmtId="0" fontId="6" fillId="0" borderId="0" xfId="0" applyFont="1" applyBorder="1" applyAlignment="1">
      <alignment horizontal="right" vertical="center" wrapText="1"/>
    </xf>
    <xf numFmtId="0" fontId="23" fillId="0" borderId="2" xfId="1" applyFont="1" applyFill="1" applyBorder="1" applyAlignment="1">
      <alignment horizontal="left" vertical="top" wrapText="1" indent="1"/>
    </xf>
    <xf numFmtId="0" fontId="4" fillId="0" borderId="4" xfId="0" applyFont="1" applyBorder="1" applyAlignment="1">
      <alignment horizontal="center"/>
    </xf>
    <xf numFmtId="169" fontId="23" fillId="0" borderId="2" xfId="0" applyNumberFormat="1" applyFont="1" applyFill="1" applyBorder="1" applyAlignment="1">
      <alignment horizontal="right" vertical="center"/>
    </xf>
    <xf numFmtId="0" fontId="4" fillId="0" borderId="1" xfId="0" applyFont="1" applyBorder="1" applyAlignment="1">
      <alignment vertical="center" wrapText="1"/>
    </xf>
    <xf numFmtId="0" fontId="25" fillId="0" borderId="14" xfId="1" applyFont="1" applyFill="1" applyBorder="1" applyAlignment="1">
      <alignment vertical="top" wrapText="1"/>
    </xf>
    <xf numFmtId="0" fontId="23" fillId="0" borderId="14" xfId="1" applyFont="1" applyFill="1" applyBorder="1" applyAlignment="1">
      <alignment horizontal="left" vertical="top" wrapText="1"/>
    </xf>
    <xf numFmtId="0" fontId="23" fillId="0" borderId="14" xfId="1" applyFont="1" applyFill="1" applyBorder="1" applyAlignment="1">
      <alignment horizontal="left" vertical="top" wrapText="1" indent="1"/>
    </xf>
    <xf numFmtId="0" fontId="4" fillId="0" borderId="13" xfId="0" applyFont="1" applyFill="1" applyBorder="1" applyAlignment="1">
      <alignment horizontal="center" wrapText="1"/>
    </xf>
    <xf numFmtId="164" fontId="23" fillId="0" borderId="0" xfId="0" applyNumberFormat="1" applyFont="1" applyFill="1" applyBorder="1" applyAlignment="1">
      <alignment horizontal="right" vertical="center"/>
    </xf>
    <xf numFmtId="0" fontId="4" fillId="0" borderId="1" xfId="1" applyFont="1" applyBorder="1" applyAlignment="1">
      <alignment horizontal="center"/>
    </xf>
    <xf numFmtId="0" fontId="4" fillId="0" borderId="13" xfId="1" applyFont="1" applyBorder="1" applyAlignment="1">
      <alignment horizontal="center" wrapText="1"/>
    </xf>
    <xf numFmtId="0" fontId="6" fillId="0" borderId="0" xfId="1" applyFont="1" applyBorder="1" applyAlignment="1">
      <alignment horizontal="right" vertical="center"/>
    </xf>
    <xf numFmtId="0" fontId="3" fillId="0" borderId="0" xfId="1" applyFont="1"/>
    <xf numFmtId="0" fontId="6" fillId="0" borderId="0" xfId="0" applyFont="1"/>
    <xf numFmtId="164" fontId="25" fillId="0" borderId="0" xfId="0" applyNumberFormat="1" applyFont="1" applyFill="1" applyBorder="1" applyAlignment="1">
      <alignment horizontal="right" vertical="center"/>
    </xf>
    <xf numFmtId="0" fontId="4" fillId="0" borderId="1" xfId="0" applyFont="1" applyBorder="1" applyAlignment="1">
      <alignment horizontal="right" vertical="center" wrapText="1"/>
    </xf>
    <xf numFmtId="0" fontId="4" fillId="0" borderId="9" xfId="0" applyFont="1" applyBorder="1" applyAlignment="1">
      <alignment vertical="center"/>
    </xf>
    <xf numFmtId="0" fontId="3" fillId="0" borderId="0" xfId="0" applyFont="1" applyAlignment="1">
      <alignment wrapText="1"/>
    </xf>
    <xf numFmtId="0" fontId="4" fillId="0" borderId="14" xfId="0" applyFont="1" applyBorder="1" applyAlignment="1">
      <alignment horizontal="left" vertical="center"/>
    </xf>
    <xf numFmtId="0" fontId="3" fillId="0" borderId="0" xfId="0" applyFont="1" applyAlignment="1">
      <alignment horizontal="left" vertical="center"/>
    </xf>
    <xf numFmtId="0" fontId="23" fillId="0" borderId="14" xfId="0" applyFont="1" applyFill="1" applyBorder="1" applyAlignment="1">
      <alignment horizontal="left" vertical="top" wrapText="1" indent="1"/>
    </xf>
    <xf numFmtId="0" fontId="17" fillId="0" borderId="0" xfId="5" applyFont="1" applyBorder="1" applyAlignment="1">
      <alignment horizontal="right" vertical="center"/>
    </xf>
    <xf numFmtId="0" fontId="17" fillId="0" borderId="12" xfId="5" applyFont="1" applyBorder="1" applyAlignment="1">
      <alignment horizontal="right" vertical="center"/>
    </xf>
    <xf numFmtId="0" fontId="17" fillId="0" borderId="14" xfId="5" applyFont="1" applyBorder="1" applyAlignment="1">
      <alignment vertical="center"/>
    </xf>
    <xf numFmtId="0" fontId="19" fillId="3" borderId="9" xfId="0" applyFont="1" applyFill="1" applyBorder="1" applyAlignment="1">
      <alignment horizontal="left" vertical="center"/>
    </xf>
    <xf numFmtId="0" fontId="19" fillId="3" borderId="1" xfId="0" applyFont="1" applyFill="1" applyBorder="1" applyAlignment="1">
      <alignment horizontal="left" vertical="center"/>
    </xf>
    <xf numFmtId="0" fontId="19" fillId="3" borderId="11" xfId="0" applyFont="1" applyFill="1" applyBorder="1" applyAlignment="1">
      <alignment horizontal="left"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11" xfId="0" applyFont="1" applyBorder="1" applyAlignment="1">
      <alignment horizontal="center" wrapText="1"/>
    </xf>
    <xf numFmtId="0" fontId="4" fillId="0" borderId="12" xfId="0" applyFont="1" applyBorder="1" applyAlignment="1">
      <alignment horizontal="center" wrapText="1"/>
    </xf>
    <xf numFmtId="0" fontId="4" fillId="0" borderId="13" xfId="0" applyFont="1" applyBorder="1" applyAlignment="1">
      <alignment wrapText="1"/>
    </xf>
    <xf numFmtId="0" fontId="4" fillId="0" borderId="1" xfId="0" applyFont="1" applyBorder="1" applyAlignment="1">
      <alignment horizontal="center" wrapText="1"/>
    </xf>
    <xf numFmtId="0" fontId="4" fillId="0" borderId="0" xfId="0" applyFont="1" applyBorder="1" applyAlignment="1">
      <alignment horizontal="center" wrapText="1"/>
    </xf>
    <xf numFmtId="0" fontId="4" fillId="0" borderId="2" xfId="0" applyFont="1" applyBorder="1" applyAlignment="1">
      <alignment horizontal="center" wrapText="1"/>
    </xf>
    <xf numFmtId="0" fontId="6" fillId="0" borderId="2" xfId="0" applyFont="1" applyBorder="1" applyAlignment="1">
      <alignment horizontal="center" wrapText="1"/>
    </xf>
    <xf numFmtId="0" fontId="4" fillId="0" borderId="14" xfId="0" applyFont="1" applyBorder="1" applyAlignment="1">
      <alignment horizontal="center"/>
    </xf>
    <xf numFmtId="0" fontId="4" fillId="0" borderId="10" xfId="0" applyFont="1" applyBorder="1" applyAlignment="1">
      <alignment horizontal="center"/>
    </xf>
    <xf numFmtId="0" fontId="23" fillId="0" borderId="16" xfId="0" applyFont="1" applyFill="1" applyBorder="1" applyAlignment="1">
      <alignment horizontal="left" vertical="center" wrapText="1"/>
    </xf>
    <xf numFmtId="0" fontId="23" fillId="0" borderId="17" xfId="0" applyFont="1" applyFill="1" applyBorder="1" applyAlignment="1">
      <alignment horizontal="left" vertical="center" wrapText="1"/>
    </xf>
    <xf numFmtId="0" fontId="23" fillId="0" borderId="18"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3" xfId="0" applyFont="1" applyFill="1" applyBorder="1" applyAlignment="1">
      <alignment vertical="center" wrapText="1"/>
    </xf>
    <xf numFmtId="0" fontId="10" fillId="2" borderId="5" xfId="0" applyFont="1" applyFill="1" applyBorder="1" applyAlignment="1">
      <alignment vertical="center" wrapText="1"/>
    </xf>
    <xf numFmtId="0" fontId="4" fillId="0" borderId="2" xfId="0" applyFont="1" applyBorder="1" applyAlignment="1">
      <alignment wrapText="1"/>
    </xf>
    <xf numFmtId="0" fontId="6" fillId="0" borderId="2" xfId="0" applyFont="1" applyBorder="1" applyAlignment="1">
      <alignment wrapText="1"/>
    </xf>
    <xf numFmtId="0" fontId="0" fillId="0" borderId="2" xfId="0" applyBorder="1" applyAlignment="1">
      <alignment wrapText="1"/>
    </xf>
    <xf numFmtId="0" fontId="6" fillId="0" borderId="13" xfId="0" applyFont="1" applyBorder="1" applyAlignment="1">
      <alignment horizontal="center" wrapText="1"/>
    </xf>
    <xf numFmtId="0" fontId="19" fillId="3" borderId="4" xfId="0" applyFont="1" applyFill="1" applyBorder="1" applyAlignment="1">
      <alignment horizontal="left" vertical="center"/>
    </xf>
    <xf numFmtId="0" fontId="19" fillId="3" borderId="3" xfId="0" applyFont="1" applyFill="1" applyBorder="1" applyAlignment="1">
      <alignment horizontal="left" vertical="center"/>
    </xf>
    <xf numFmtId="0" fontId="19" fillId="3" borderId="5" xfId="0" applyFont="1" applyFill="1" applyBorder="1" applyAlignment="1">
      <alignment horizontal="left" vertical="center"/>
    </xf>
    <xf numFmtId="0" fontId="6" fillId="0" borderId="3" xfId="0" applyFont="1" applyBorder="1" applyAlignment="1">
      <alignment horizontal="center" wrapText="1"/>
    </xf>
    <xf numFmtId="0" fontId="23" fillId="0" borderId="3"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4" fillId="0" borderId="13"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25" fillId="0" borderId="3" xfId="1" applyFont="1" applyFill="1" applyBorder="1" applyAlignment="1">
      <alignment horizontal="left" vertical="center" wrapText="1"/>
    </xf>
    <xf numFmtId="0" fontId="25" fillId="0" borderId="5" xfId="1" applyFont="1" applyFill="1" applyBorder="1" applyAlignment="1">
      <alignment horizontal="left" vertical="center" wrapText="1"/>
    </xf>
    <xf numFmtId="0" fontId="0" fillId="0" borderId="5" xfId="0" applyBorder="1" applyAlignment="1">
      <alignment vertical="center" wrapText="1"/>
    </xf>
    <xf numFmtId="0" fontId="0" fillId="0" borderId="2" xfId="0" applyBorder="1" applyAlignment="1">
      <alignment horizontal="center"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13" xfId="0" applyFont="1" applyBorder="1" applyAlignment="1">
      <alignment horizontal="left" vertical="center"/>
    </xf>
    <xf numFmtId="0" fontId="4" fillId="0" borderId="9" xfId="0" applyFont="1" applyBorder="1" applyAlignment="1">
      <alignment horizontal="left"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Fill="1" applyBorder="1" applyAlignment="1">
      <alignment horizontal="center" wrapText="1"/>
    </xf>
    <xf numFmtId="0" fontId="4" fillId="0" borderId="2" xfId="0" applyFont="1" applyFill="1" applyBorder="1" applyAlignment="1">
      <alignment horizontal="center" wrapText="1"/>
    </xf>
    <xf numFmtId="0" fontId="0" fillId="0" borderId="3" xfId="0" applyBorder="1" applyAlignment="1">
      <alignment horizontal="center" vertical="center"/>
    </xf>
    <xf numFmtId="0" fontId="10" fillId="2" borderId="3" xfId="0" applyFont="1" applyFill="1" applyBorder="1" applyAlignment="1">
      <alignment horizontal="left" vertical="center"/>
    </xf>
    <xf numFmtId="0" fontId="10" fillId="2" borderId="5" xfId="0" applyFont="1" applyFill="1" applyBorder="1" applyAlignment="1">
      <alignment horizontal="left" vertical="center"/>
    </xf>
    <xf numFmtId="0" fontId="4" fillId="0" borderId="10" xfId="0" applyFont="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18" fillId="0" borderId="3" xfId="0" applyFont="1" applyBorder="1" applyAlignment="1">
      <alignment horizontal="center" wrapText="1"/>
    </xf>
    <xf numFmtId="0" fontId="17" fillId="0" borderId="3" xfId="0" applyFont="1" applyBorder="1" applyAlignment="1">
      <alignment horizontal="center" wrapText="1"/>
    </xf>
    <xf numFmtId="0" fontId="25" fillId="0" borderId="3" xfId="0" applyFont="1" applyFill="1" applyBorder="1" applyAlignment="1">
      <alignment horizontal="left" vertical="center" wrapText="1"/>
    </xf>
    <xf numFmtId="0" fontId="6" fillId="0" borderId="3" xfId="0" applyFont="1" applyBorder="1" applyAlignment="1">
      <alignment horizontal="center"/>
    </xf>
    <xf numFmtId="0" fontId="4" fillId="0" borderId="9" xfId="0" applyFont="1" applyBorder="1" applyAlignment="1">
      <alignment horizontal="center"/>
    </xf>
    <xf numFmtId="0" fontId="23" fillId="0" borderId="4"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6" fillId="0" borderId="2" xfId="0" applyFont="1" applyBorder="1" applyAlignment="1">
      <alignment horizontal="center"/>
    </xf>
    <xf numFmtId="2" fontId="10" fillId="2" borderId="4" xfId="0" applyNumberFormat="1" applyFont="1" applyFill="1" applyBorder="1" applyAlignment="1">
      <alignment vertical="center" wrapText="1"/>
    </xf>
    <xf numFmtId="2" fontId="13" fillId="2" borderId="3" xfId="0" applyNumberFormat="1" applyFont="1" applyFill="1" applyBorder="1" applyAlignment="1">
      <alignment vertical="center" wrapText="1"/>
    </xf>
    <xf numFmtId="2" fontId="13" fillId="2" borderId="5" xfId="0" applyNumberFormat="1" applyFont="1" applyFill="1" applyBorder="1" applyAlignment="1">
      <alignment vertical="center" wrapText="1"/>
    </xf>
    <xf numFmtId="0" fontId="25" fillId="0" borderId="4"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17" fillId="0" borderId="10" xfId="0" applyFont="1" applyBorder="1" applyAlignment="1">
      <alignment horizontal="left" vertical="center"/>
    </xf>
    <xf numFmtId="0" fontId="17" fillId="0" borderId="2" xfId="0" applyFont="1" applyBorder="1" applyAlignment="1">
      <alignment horizontal="left" vertical="center"/>
    </xf>
    <xf numFmtId="0" fontId="17" fillId="0" borderId="13" xfId="0" applyFont="1" applyBorder="1" applyAlignment="1">
      <alignment horizontal="left"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6" fillId="0" borderId="3" xfId="1" applyFont="1" applyBorder="1" applyAlignment="1">
      <alignment horizontal="center"/>
    </xf>
    <xf numFmtId="0" fontId="6" fillId="0" borderId="5" xfId="1" applyFont="1" applyBorder="1" applyAlignment="1">
      <alignment horizont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2" xfId="0" applyFont="1" applyBorder="1" applyAlignment="1">
      <alignment horizontal="center" vertical="center"/>
    </xf>
    <xf numFmtId="0" fontId="10" fillId="2" borderId="4" xfId="1" applyFont="1" applyFill="1" applyBorder="1" applyAlignment="1">
      <alignment horizontal="left" vertical="center"/>
    </xf>
    <xf numFmtId="0" fontId="10" fillId="2" borderId="3" xfId="1" applyFont="1" applyFill="1" applyBorder="1" applyAlignment="1">
      <alignment horizontal="left" vertical="center"/>
    </xf>
    <xf numFmtId="0" fontId="10" fillId="2" borderId="5" xfId="1" applyFont="1" applyFill="1" applyBorder="1" applyAlignment="1">
      <alignment horizontal="left" vertical="center"/>
    </xf>
    <xf numFmtId="0" fontId="4" fillId="0" borderId="9" xfId="1" applyFont="1" applyBorder="1" applyAlignment="1">
      <alignment horizontal="center"/>
    </xf>
    <xf numFmtId="0" fontId="4" fillId="0" borderId="10" xfId="1" applyFont="1" applyBorder="1" applyAlignment="1">
      <alignment horizontal="center"/>
    </xf>
    <xf numFmtId="0" fontId="2" fillId="0" borderId="2" xfId="1" applyBorder="1" applyAlignment="1">
      <alignment horizontal="center" vertical="center"/>
    </xf>
    <xf numFmtId="0" fontId="4" fillId="0" borderId="4"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2" fillId="0" borderId="2" xfId="1" applyFont="1" applyBorder="1" applyAlignment="1">
      <alignment horizontal="center" vertical="center"/>
    </xf>
    <xf numFmtId="0" fontId="4" fillId="0" borderId="0" xfId="0" applyFont="1" applyBorder="1" applyAlignment="1">
      <alignment horizontal="center"/>
    </xf>
    <xf numFmtId="0" fontId="4" fillId="0" borderId="12" xfId="0" applyFont="1" applyBorder="1" applyAlignment="1">
      <alignment horizontal="center"/>
    </xf>
    <xf numFmtId="0" fontId="10" fillId="2" borderId="4" xfId="0" applyFont="1" applyFill="1" applyBorder="1" applyAlignment="1">
      <alignment vertical="center" wrapText="1"/>
    </xf>
    <xf numFmtId="0" fontId="13" fillId="2" borderId="3" xfId="0" applyFont="1" applyFill="1" applyBorder="1" applyAlignment="1">
      <alignment vertical="center" wrapText="1"/>
    </xf>
    <xf numFmtId="0" fontId="13" fillId="2" borderId="5" xfId="0" applyFont="1" applyFill="1" applyBorder="1" applyAlignment="1">
      <alignment vertical="center" wrapText="1"/>
    </xf>
    <xf numFmtId="0" fontId="4" fillId="0" borderId="3" xfId="0" applyFont="1" applyBorder="1" applyAlignment="1">
      <alignment wrapText="1"/>
    </xf>
    <xf numFmtId="0" fontId="6" fillId="0" borderId="0" xfId="0" applyFont="1" applyBorder="1" applyAlignment="1">
      <alignment wrapText="1"/>
    </xf>
    <xf numFmtId="0" fontId="0" fillId="0" borderId="0" xfId="0" applyBorder="1" applyAlignment="1">
      <alignment wrapText="1"/>
    </xf>
    <xf numFmtId="0" fontId="4" fillId="0" borderId="1" xfId="0" applyFont="1" applyBorder="1" applyAlignment="1">
      <alignment horizontal="center"/>
    </xf>
    <xf numFmtId="0" fontId="4" fillId="0" borderId="11" xfId="0" applyFont="1" applyBorder="1" applyAlignment="1">
      <alignment horizontal="center"/>
    </xf>
    <xf numFmtId="0" fontId="4" fillId="0" borderId="10" xfId="0" applyFont="1" applyBorder="1" applyAlignment="1">
      <alignment horizontal="left"/>
    </xf>
    <xf numFmtId="0" fontId="4" fillId="0" borderId="2" xfId="0" applyFont="1" applyBorder="1" applyAlignment="1">
      <alignment horizontal="left"/>
    </xf>
    <xf numFmtId="0" fontId="4" fillId="0" borderId="13" xfId="0" applyFont="1" applyBorder="1" applyAlignment="1">
      <alignment horizontal="left"/>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6" fillId="0" borderId="9" xfId="0" applyFont="1" applyBorder="1" applyAlignment="1"/>
    <xf numFmtId="0" fontId="4" fillId="0" borderId="10" xfId="0" applyFont="1" applyBorder="1" applyAlignment="1"/>
    <xf numFmtId="0" fontId="4" fillId="0" borderId="4" xfId="0" applyFont="1" applyBorder="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6" fillId="0" borderId="3" xfId="0" applyFont="1" applyBorder="1" applyAlignment="1">
      <alignment horizontal="center" vertical="center"/>
    </xf>
    <xf numFmtId="0" fontId="6" fillId="0" borderId="9" xfId="0" applyFont="1" applyBorder="1" applyAlignment="1">
      <alignment horizontal="center"/>
    </xf>
    <xf numFmtId="0" fontId="4" fillId="0" borderId="3" xfId="0" applyFont="1" applyBorder="1" applyAlignment="1">
      <alignment horizontal="center" wrapText="1"/>
    </xf>
    <xf numFmtId="0" fontId="4" fillId="0" borderId="5" xfId="0" applyFont="1" applyBorder="1" applyAlignment="1">
      <alignment horizontal="center" wrapText="1"/>
    </xf>
    <xf numFmtId="0" fontId="10" fillId="2" borderId="3"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4" fillId="0" borderId="9" xfId="0" applyFont="1" applyBorder="1" applyAlignment="1"/>
    <xf numFmtId="0" fontId="9" fillId="0" borderId="3" xfId="0" applyFont="1" applyBorder="1" applyAlignment="1">
      <alignment horizontal="center" vertical="center"/>
    </xf>
    <xf numFmtId="0" fontId="9" fillId="0" borderId="3" xfId="0" applyFont="1" applyBorder="1" applyAlignment="1">
      <alignment horizontal="center"/>
    </xf>
    <xf numFmtId="0" fontId="4" fillId="0" borderId="4" xfId="0" applyFont="1" applyBorder="1" applyAlignment="1">
      <alignment horizontal="center" vertical="top" wrapText="1"/>
    </xf>
    <xf numFmtId="0" fontId="4" fillId="0" borderId="10" xfId="0" applyFont="1" applyBorder="1" applyAlignment="1">
      <alignment horizontal="center" vertical="top" wrapText="1"/>
    </xf>
    <xf numFmtId="0" fontId="9" fillId="0" borderId="0" xfId="0" applyFont="1" applyBorder="1" applyAlignment="1">
      <alignment horizontal="center" vertical="center"/>
    </xf>
    <xf numFmtId="0" fontId="4" fillId="0" borderId="3" xfId="0" applyFont="1" applyBorder="1" applyAlignment="1"/>
    <xf numFmtId="0" fontId="4" fillId="0" borderId="5" xfId="0" applyFont="1" applyBorder="1" applyAlignment="1"/>
    <xf numFmtId="0" fontId="17" fillId="0" borderId="9" xfId="5" applyFont="1" applyBorder="1" applyAlignment="1">
      <alignment horizontal="center"/>
    </xf>
    <xf numFmtId="0" fontId="17" fillId="0" borderId="14" xfId="5" applyFont="1" applyBorder="1" applyAlignment="1">
      <alignment horizontal="center"/>
    </xf>
    <xf numFmtId="0" fontId="17" fillId="0" borderId="10" xfId="5" applyFont="1" applyBorder="1" applyAlignment="1">
      <alignment horizontal="center"/>
    </xf>
    <xf numFmtId="0" fontId="4" fillId="0" borderId="1" xfId="5" applyFont="1" applyBorder="1" applyAlignment="1">
      <alignment horizontal="center" wrapText="1"/>
    </xf>
    <xf numFmtId="0" fontId="4" fillId="0" borderId="0" xfId="5" applyFont="1" applyBorder="1" applyAlignment="1">
      <alignment horizontal="center" wrapText="1"/>
    </xf>
    <xf numFmtId="0" fontId="4" fillId="0" borderId="2" xfId="5" applyFont="1" applyBorder="1" applyAlignment="1">
      <alignment horizontal="center" wrapText="1"/>
    </xf>
    <xf numFmtId="0" fontId="4" fillId="0" borderId="11" xfId="5" applyFont="1" applyBorder="1" applyAlignment="1">
      <alignment horizontal="center" wrapText="1"/>
    </xf>
    <xf numFmtId="0" fontId="4" fillId="0" borderId="12" xfId="5" applyFont="1" applyBorder="1" applyAlignment="1">
      <alignment horizontal="center" wrapText="1"/>
    </xf>
    <xf numFmtId="0" fontId="4" fillId="0" borderId="13" xfId="5" applyFont="1" applyBorder="1" applyAlignment="1">
      <alignment horizontal="center" wrapText="1"/>
    </xf>
    <xf numFmtId="0" fontId="6" fillId="0" borderId="3" xfId="5" applyFont="1" applyBorder="1" applyAlignment="1">
      <alignment horizontal="center" wrapText="1"/>
    </xf>
  </cellXfs>
  <cellStyles count="7">
    <cellStyle name="Hyperlink" xfId="6" builtinId="8"/>
    <cellStyle name="Normal" xfId="0" builtinId="0"/>
    <cellStyle name="Normal 2" xfId="1"/>
    <cellStyle name="Normal 2 2" xfId="2"/>
    <cellStyle name="Normal 3" xfId="3"/>
    <cellStyle name="Normal 4" xfId="4"/>
    <cellStyle name="Normal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Q23"/>
  <sheetViews>
    <sheetView workbookViewId="0"/>
  </sheetViews>
  <sheetFormatPr defaultColWidth="14.7109375" defaultRowHeight="12.75"/>
  <cols>
    <col min="1" max="1" width="62.28515625" style="4" customWidth="1"/>
    <col min="2" max="17" width="14.7109375" style="29"/>
    <col min="18" max="16384" width="14.7109375" style="4"/>
  </cols>
  <sheetData>
    <row r="1" spans="1:17" s="24" customFormat="1" ht="19.5" customHeight="1">
      <c r="A1" s="23" t="s">
        <v>130</v>
      </c>
      <c r="B1" s="28"/>
      <c r="C1" s="28"/>
      <c r="D1" s="28"/>
      <c r="E1" s="28"/>
      <c r="F1" s="28"/>
      <c r="G1" s="28"/>
      <c r="H1" s="28"/>
      <c r="I1" s="28"/>
      <c r="J1" s="28"/>
      <c r="K1" s="28"/>
      <c r="L1" s="28"/>
      <c r="M1" s="28"/>
      <c r="N1" s="28"/>
      <c r="O1" s="28"/>
      <c r="P1" s="28"/>
      <c r="Q1" s="28"/>
    </row>
    <row r="2" spans="1:17" ht="12.75" customHeight="1">
      <c r="A2" s="25" t="s">
        <v>129</v>
      </c>
    </row>
    <row r="3" spans="1:17" ht="12.75" customHeight="1">
      <c r="A3" s="39"/>
    </row>
    <row r="4" spans="1:17" ht="12.75" customHeight="1">
      <c r="A4" s="26" t="str">
        <f>CP.1!A1</f>
        <v>Table CP.1: Birth registration</v>
      </c>
      <c r="B4" s="30"/>
      <c r="C4" s="30"/>
      <c r="D4" s="30"/>
      <c r="E4" s="30"/>
      <c r="F4" s="30"/>
      <c r="G4" s="30"/>
      <c r="H4" s="30"/>
      <c r="I4" s="30"/>
    </row>
    <row r="5" spans="1:17" ht="12.75" customHeight="1">
      <c r="A5" s="26" t="str">
        <f>CP.2!A1</f>
        <v>Table CP.2: Children's involvement in economic activities</v>
      </c>
      <c r="B5" s="30"/>
      <c r="C5" s="30"/>
      <c r="D5" s="30"/>
      <c r="E5" s="30"/>
      <c r="F5" s="30"/>
      <c r="G5" s="9"/>
      <c r="H5" s="9"/>
      <c r="I5" s="9"/>
      <c r="J5" s="9"/>
      <c r="K5" s="9"/>
    </row>
    <row r="6" spans="1:17" ht="12.75" customHeight="1">
      <c r="A6" s="26" t="str">
        <f>CP.3!A1</f>
        <v>Table CP.3: Children's involvement in household chores</v>
      </c>
      <c r="B6" s="30"/>
      <c r="C6" s="30"/>
      <c r="D6" s="30"/>
      <c r="E6" s="30"/>
      <c r="F6" s="30"/>
      <c r="G6" s="30"/>
      <c r="H6" s="9"/>
      <c r="I6" s="9"/>
      <c r="J6" s="9"/>
      <c r="K6" s="9"/>
      <c r="L6" s="9"/>
    </row>
    <row r="7" spans="1:17" ht="12.75" customHeight="1">
      <c r="A7" s="26" t="str">
        <f>CP.4!A1</f>
        <v>Table CP.4: Child labour</v>
      </c>
      <c r="B7" s="30"/>
      <c r="D7" s="30"/>
      <c r="E7" s="30"/>
      <c r="F7" s="9"/>
      <c r="G7" s="9"/>
      <c r="H7" s="9"/>
    </row>
    <row r="8" spans="1:17" ht="12.75" customHeight="1">
      <c r="A8" s="26" t="str">
        <f>CP.5!A1</f>
        <v>Table CP.5: Child discipline</v>
      </c>
      <c r="B8" s="30"/>
      <c r="C8" s="30"/>
      <c r="D8" s="30"/>
      <c r="E8" s="30"/>
      <c r="F8" s="30"/>
      <c r="G8" s="30"/>
    </row>
    <row r="9" spans="1:17" ht="12.75" customHeight="1">
      <c r="A9" s="26" t="str">
        <f>CP.6!A1</f>
        <v xml:space="preserve">Table CP.6: Attitudes toward physical punishment </v>
      </c>
      <c r="B9" s="30"/>
      <c r="C9" s="30"/>
    </row>
    <row r="10" spans="1:17" ht="12.75" customHeight="1">
      <c r="A10" s="26" t="str">
        <f>CP.7!A1</f>
        <v>Table CP.7: Early marriage and polygyny (women)</v>
      </c>
      <c r="B10" s="30"/>
      <c r="C10" s="30"/>
      <c r="D10" s="30"/>
      <c r="E10" s="30"/>
      <c r="F10" s="30"/>
      <c r="G10" s="30"/>
      <c r="H10" s="30"/>
      <c r="I10" s="30"/>
      <c r="J10" s="30"/>
      <c r="K10" s="30"/>
      <c r="L10" s="30"/>
      <c r="M10" s="30"/>
    </row>
    <row r="11" spans="1:17" ht="12.75" customHeight="1">
      <c r="A11" s="26" t="str">
        <f>CP.7M!A1</f>
        <v>Table CP.7M: Early marriage and polygyny (men)</v>
      </c>
      <c r="B11" s="30"/>
      <c r="C11" s="30"/>
      <c r="D11" s="30"/>
      <c r="E11" s="30"/>
      <c r="F11" s="30"/>
      <c r="G11" s="30"/>
      <c r="H11" s="30"/>
      <c r="I11" s="30"/>
      <c r="J11" s="30"/>
      <c r="K11" s="30"/>
      <c r="L11" s="30"/>
      <c r="M11" s="30"/>
    </row>
    <row r="12" spans="1:17" ht="12.75" customHeight="1">
      <c r="A12" s="26" t="str">
        <f>CP.8!A1</f>
        <v>Table CP.8: Trends in early marriage (women)</v>
      </c>
      <c r="B12" s="31"/>
      <c r="C12" s="31"/>
      <c r="D12" s="31"/>
      <c r="E12" s="31"/>
      <c r="F12" s="31"/>
      <c r="G12" s="31"/>
      <c r="H12" s="31"/>
      <c r="I12" s="31"/>
      <c r="J12" s="31"/>
      <c r="K12" s="31"/>
      <c r="L12" s="31"/>
      <c r="M12" s="31"/>
      <c r="N12" s="31"/>
      <c r="O12" s="31"/>
    </row>
    <row r="13" spans="1:17" ht="12.75" customHeight="1">
      <c r="A13" s="26" t="str">
        <f>CP.8M!A1</f>
        <v>Table CP.8M: Trends in early marriage (men)</v>
      </c>
      <c r="B13" s="31"/>
      <c r="C13" s="31"/>
      <c r="D13" s="31"/>
      <c r="E13" s="31"/>
      <c r="F13" s="31"/>
      <c r="G13" s="31"/>
      <c r="H13" s="31"/>
      <c r="I13" s="31"/>
      <c r="J13" s="31"/>
      <c r="K13" s="31"/>
      <c r="L13" s="31"/>
      <c r="M13" s="31"/>
      <c r="N13" s="31"/>
      <c r="O13" s="31"/>
    </row>
    <row r="14" spans="1:17" ht="12.75" customHeight="1">
      <c r="A14" s="26" t="str">
        <f>CP.9!A1</f>
        <v>Table CP.9: Spousal age difference</v>
      </c>
      <c r="B14" s="32"/>
      <c r="C14" s="32"/>
      <c r="D14" s="32"/>
      <c r="E14" s="32"/>
      <c r="F14" s="32"/>
      <c r="G14" s="32"/>
      <c r="H14" s="32"/>
      <c r="I14" s="32"/>
      <c r="J14" s="32"/>
      <c r="K14" s="32"/>
      <c r="L14" s="32"/>
      <c r="M14" s="32"/>
      <c r="N14" s="32"/>
      <c r="O14" s="32"/>
      <c r="P14" s="32"/>
    </row>
    <row r="15" spans="1:17" ht="12.75" customHeight="1">
      <c r="A15" s="26" t="str">
        <f>CP.10!A1</f>
        <v>Table CP.10: Female genital mutilation/cutting (FGM/C) among women</v>
      </c>
      <c r="B15" s="30"/>
      <c r="C15" s="30"/>
      <c r="D15" s="30"/>
      <c r="E15" s="30"/>
      <c r="F15" s="30"/>
      <c r="G15" s="30"/>
      <c r="H15" s="30"/>
      <c r="I15" s="30"/>
    </row>
    <row r="16" spans="1:17" ht="12.75" customHeight="1">
      <c r="A16" s="26" t="str">
        <f>CP.11!A1</f>
        <v>Table CP.11: Female genital mutilation/cutting (FGM/C) among girls</v>
      </c>
      <c r="B16" s="30"/>
      <c r="C16" s="30"/>
      <c r="D16" s="30"/>
      <c r="E16" s="30"/>
      <c r="F16" s="30"/>
      <c r="G16" s="30"/>
      <c r="H16" s="30"/>
      <c r="I16" s="30"/>
    </row>
    <row r="17" spans="1:17" ht="12.75" customHeight="1">
      <c r="A17" s="26" t="str">
        <f>CP.12!A1</f>
        <v>Table CP.12: Approval of female genital mutilation/cutting (FGM/C)</v>
      </c>
      <c r="B17" s="32"/>
      <c r="C17" s="32"/>
      <c r="D17" s="32"/>
      <c r="E17" s="32"/>
      <c r="F17" s="32"/>
      <c r="G17" s="32"/>
      <c r="H17" s="32"/>
      <c r="I17" s="32"/>
    </row>
    <row r="18" spans="1:17" ht="12.75" customHeight="1">
      <c r="A18" s="26" t="str">
        <f>CP.13!A1</f>
        <v>Table CP.13: Attitudes toward domestic violence (women)</v>
      </c>
      <c r="B18" s="30"/>
      <c r="C18" s="30"/>
      <c r="D18" s="30"/>
      <c r="E18" s="30"/>
      <c r="F18" s="30"/>
      <c r="G18" s="30"/>
      <c r="H18" s="30"/>
    </row>
    <row r="19" spans="1:17" ht="12.75" customHeight="1">
      <c r="A19" s="26" t="str">
        <f>CP.13M!A1</f>
        <v>Table CP.13M: Attitudes toward domestic violence (men)</v>
      </c>
      <c r="B19" s="33"/>
      <c r="C19" s="33"/>
      <c r="D19" s="33"/>
      <c r="E19" s="33"/>
      <c r="F19" s="33"/>
      <c r="G19" s="33"/>
      <c r="H19" s="33"/>
    </row>
    <row r="20" spans="1:17" ht="12.75" customHeight="1">
      <c r="A20" s="26" t="str">
        <f>CP.14!A1</f>
        <v>Table CP.14: Children's living arrangements and orphanhood</v>
      </c>
      <c r="B20" s="22"/>
      <c r="C20" s="22"/>
      <c r="D20" s="22"/>
      <c r="E20" s="22"/>
      <c r="F20" s="22"/>
      <c r="G20" s="22"/>
      <c r="H20" s="22"/>
      <c r="I20" s="22"/>
      <c r="J20" s="22"/>
      <c r="K20" s="22"/>
      <c r="L20" s="22"/>
      <c r="M20" s="22"/>
      <c r="N20" s="22"/>
      <c r="O20" s="22"/>
      <c r="P20" s="22"/>
      <c r="Q20" s="22"/>
    </row>
    <row r="21" spans="1:17" ht="12.75" customHeight="1">
      <c r="A21" s="27" t="str">
        <f>CP.15!A1</f>
        <v>Table CP.15: Children with parents living abroad</v>
      </c>
      <c r="B21" s="22"/>
      <c r="C21" s="22"/>
      <c r="D21" s="22"/>
      <c r="E21" s="22"/>
      <c r="F21" s="22"/>
      <c r="G21" s="22"/>
      <c r="H21" s="22"/>
      <c r="I21" s="22"/>
    </row>
    <row r="22" spans="1:17" ht="12.75" customHeight="1"/>
    <row r="23" spans="1:17" ht="12.75" customHeight="1"/>
  </sheetData>
  <hyperlinks>
    <hyperlink ref="A4" location="CP.1!A1" display="CP.1!A1"/>
    <hyperlink ref="A5" location="CP.2!A1" display="CP.2!A1"/>
    <hyperlink ref="A6" location="CP.3!A1" display="CP.3!A1"/>
    <hyperlink ref="A7" location="CP.4!A1" display="CP.4!A1"/>
    <hyperlink ref="A8" location="CP.5!A1" display="CP.5!A1"/>
    <hyperlink ref="A9" location="CP.6!A1" display="CP.6!A1"/>
    <hyperlink ref="A10" location="CP.7!A1" display="CP.7!A1"/>
    <hyperlink ref="A11" location="CP.7M!A1" display="CP.7M!A1"/>
    <hyperlink ref="A12" location="CP.8!A1" display="CP.8!A1"/>
    <hyperlink ref="A13" location="CP.8M!A1" display="CP.8M!A1"/>
    <hyperlink ref="A14" location="CP.9!A1" display="CP.9!A1"/>
    <hyperlink ref="A15" location="CP.10!A1" display="CP.10!A1"/>
    <hyperlink ref="A16" location="CP.11!A1" display="CP.11!A1"/>
    <hyperlink ref="A17" location="CP.12!A1" display="CP.12!A1"/>
    <hyperlink ref="A18" location="CP.13!A1" display="CP.13!A1"/>
    <hyperlink ref="A19" location="CP.13M!A1" display="CP.13M!A1"/>
    <hyperlink ref="A20" location="CP.14!A1" display="CP.14!A1"/>
    <hyperlink ref="A21" location="CP.15!A1" display="CP.15!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Sheet6">
    <pageSetUpPr fitToPage="1"/>
  </sheetPr>
  <dimension ref="A1:O18"/>
  <sheetViews>
    <sheetView topLeftCell="C5" workbookViewId="0">
      <selection activeCell="L24" sqref="L24"/>
    </sheetView>
  </sheetViews>
  <sheetFormatPr defaultRowHeight="12.75"/>
  <cols>
    <col min="1" max="1" width="17" style="10" customWidth="1"/>
    <col min="2" max="5" width="9.140625" style="10"/>
    <col min="6" max="6" width="0.85546875" style="10" customWidth="1"/>
    <col min="7" max="10" width="9.140625" style="10"/>
    <col min="11" max="11" width="0.85546875" style="10" customWidth="1"/>
    <col min="12" max="16384" width="9.140625" style="10"/>
  </cols>
  <sheetData>
    <row r="1" spans="1:15" ht="19.5" customHeight="1">
      <c r="A1" s="177" t="s">
        <v>145</v>
      </c>
      <c r="B1" s="178"/>
      <c r="C1" s="178"/>
      <c r="D1" s="178"/>
      <c r="E1" s="178"/>
      <c r="F1" s="178"/>
      <c r="G1" s="178"/>
      <c r="H1" s="178"/>
      <c r="I1" s="178"/>
      <c r="J1" s="178"/>
      <c r="K1" s="178"/>
      <c r="L1" s="178"/>
      <c r="M1" s="178"/>
      <c r="N1" s="178"/>
      <c r="O1" s="179"/>
    </row>
    <row r="2" spans="1:15" ht="23.25" customHeight="1">
      <c r="A2" s="237" t="s">
        <v>264</v>
      </c>
      <c r="B2" s="238"/>
      <c r="C2" s="238"/>
      <c r="D2" s="238"/>
      <c r="E2" s="238"/>
      <c r="F2" s="238"/>
      <c r="G2" s="238"/>
      <c r="H2" s="238"/>
      <c r="I2" s="238"/>
      <c r="J2" s="238"/>
      <c r="K2" s="238"/>
      <c r="L2" s="238"/>
      <c r="M2" s="238"/>
      <c r="N2" s="238"/>
      <c r="O2" s="239"/>
    </row>
    <row r="3" spans="1:15" ht="13.5" customHeight="1">
      <c r="A3" s="260"/>
      <c r="B3" s="252" t="s">
        <v>3</v>
      </c>
      <c r="C3" s="252"/>
      <c r="D3" s="252"/>
      <c r="E3" s="252"/>
      <c r="F3" s="162"/>
      <c r="G3" s="252" t="s">
        <v>1</v>
      </c>
      <c r="H3" s="252"/>
      <c r="I3" s="252"/>
      <c r="J3" s="252"/>
      <c r="K3" s="162"/>
      <c r="L3" s="252" t="s">
        <v>58</v>
      </c>
      <c r="M3" s="252"/>
      <c r="N3" s="252"/>
      <c r="O3" s="253"/>
    </row>
    <row r="4" spans="1:15" ht="63.75" customHeight="1">
      <c r="A4" s="261"/>
      <c r="B4" s="36" t="s">
        <v>60</v>
      </c>
      <c r="C4" s="36" t="s">
        <v>53</v>
      </c>
      <c r="D4" s="36" t="s">
        <v>61</v>
      </c>
      <c r="E4" s="36" t="s">
        <v>194</v>
      </c>
      <c r="F4" s="36"/>
      <c r="G4" s="36" t="s">
        <v>60</v>
      </c>
      <c r="H4" s="36" t="s">
        <v>53</v>
      </c>
      <c r="I4" s="36" t="s">
        <v>61</v>
      </c>
      <c r="J4" s="36" t="s">
        <v>194</v>
      </c>
      <c r="K4" s="36"/>
      <c r="L4" s="36" t="s">
        <v>60</v>
      </c>
      <c r="M4" s="36" t="s">
        <v>53</v>
      </c>
      <c r="N4" s="36" t="s">
        <v>61</v>
      </c>
      <c r="O4" s="163" t="s">
        <v>194</v>
      </c>
    </row>
    <row r="5" spans="1:15">
      <c r="A5" s="70"/>
      <c r="B5" s="65"/>
      <c r="C5" s="65"/>
      <c r="D5" s="65"/>
      <c r="E5" s="65"/>
      <c r="F5" s="65"/>
      <c r="G5" s="65"/>
      <c r="H5" s="65"/>
      <c r="I5" s="65"/>
      <c r="J5" s="65"/>
      <c r="K5" s="65"/>
      <c r="L5" s="65"/>
      <c r="M5" s="65"/>
      <c r="N5" s="65"/>
      <c r="O5" s="66"/>
    </row>
    <row r="6" spans="1:15" s="165" customFormat="1">
      <c r="A6" s="69" t="s">
        <v>0</v>
      </c>
      <c r="B6" s="132">
        <v>16.160625106376219</v>
      </c>
      <c r="C6" s="133">
        <v>730.92583499999864</v>
      </c>
      <c r="D6" s="132">
        <v>52.374656735023414</v>
      </c>
      <c r="E6" s="133">
        <v>515.2306149999996</v>
      </c>
      <c r="F6" s="164"/>
      <c r="G6" s="132">
        <v>36.819147705938356</v>
      </c>
      <c r="H6" s="133">
        <v>1769.0748390000103</v>
      </c>
      <c r="I6" s="132">
        <v>76.111484254826308</v>
      </c>
      <c r="J6" s="133">
        <v>1399.0796480000038</v>
      </c>
      <c r="K6" s="164"/>
      <c r="L6" s="132">
        <v>30.779210181924959</v>
      </c>
      <c r="M6" s="133">
        <v>2500.0006740000176</v>
      </c>
      <c r="N6" s="132">
        <v>69.722791430283422</v>
      </c>
      <c r="O6" s="135">
        <v>1914.3102630000076</v>
      </c>
    </row>
    <row r="7" spans="1:15">
      <c r="A7" s="70"/>
      <c r="B7" s="67"/>
      <c r="C7" s="67"/>
      <c r="D7" s="67"/>
      <c r="E7" s="67"/>
      <c r="F7" s="67"/>
      <c r="G7" s="67"/>
      <c r="H7" s="67"/>
      <c r="I7" s="67"/>
      <c r="J7" s="67"/>
      <c r="K7" s="67"/>
      <c r="L7" s="67"/>
      <c r="M7" s="67"/>
      <c r="N7" s="67"/>
      <c r="O7" s="68"/>
    </row>
    <row r="8" spans="1:15">
      <c r="A8" s="69" t="s">
        <v>248</v>
      </c>
      <c r="B8" s="67"/>
      <c r="C8" s="67"/>
      <c r="D8" s="67"/>
      <c r="E8" s="67"/>
      <c r="F8" s="67"/>
      <c r="G8" s="67"/>
      <c r="H8" s="67"/>
      <c r="I8" s="67"/>
      <c r="J8" s="67"/>
      <c r="K8" s="67"/>
      <c r="L8" s="67"/>
      <c r="M8" s="67"/>
      <c r="N8" s="67"/>
      <c r="O8" s="68"/>
    </row>
    <row r="9" spans="1:15">
      <c r="A9" s="71" t="s">
        <v>8</v>
      </c>
      <c r="B9" s="108">
        <v>1.3662481718417319</v>
      </c>
      <c r="C9" s="109">
        <v>215.69522000000032</v>
      </c>
      <c r="D9" s="121" t="s">
        <v>29</v>
      </c>
      <c r="E9" s="121" t="s">
        <v>29</v>
      </c>
      <c r="F9" s="67"/>
      <c r="G9" s="108">
        <v>21.564416495348457</v>
      </c>
      <c r="H9" s="109">
        <v>369.99519099999952</v>
      </c>
      <c r="I9" s="121" t="s">
        <v>29</v>
      </c>
      <c r="J9" s="121" t="s">
        <v>29</v>
      </c>
      <c r="K9" s="67"/>
      <c r="L9" s="108">
        <v>14.125933163006827</v>
      </c>
      <c r="M9" s="109">
        <v>585.69041099999959</v>
      </c>
      <c r="N9" s="121" t="s">
        <v>29</v>
      </c>
      <c r="O9" s="122" t="s">
        <v>29</v>
      </c>
    </row>
    <row r="10" spans="1:15">
      <c r="A10" s="71" t="s">
        <v>9</v>
      </c>
      <c r="B10" s="108">
        <v>7.9475273737220755</v>
      </c>
      <c r="C10" s="109">
        <v>112.01116500000005</v>
      </c>
      <c r="D10" s="108">
        <v>43.775741462915782</v>
      </c>
      <c r="E10" s="109">
        <v>112.01116500000005</v>
      </c>
      <c r="F10" s="67"/>
      <c r="G10" s="108">
        <v>34.508488536808606</v>
      </c>
      <c r="H10" s="109">
        <v>319.03973099999996</v>
      </c>
      <c r="I10" s="108">
        <v>77.78893312820648</v>
      </c>
      <c r="J10" s="109">
        <v>319.03973099999996</v>
      </c>
      <c r="K10" s="67"/>
      <c r="L10" s="108">
        <v>27.606463205217409</v>
      </c>
      <c r="M10" s="109">
        <v>431.05089599999957</v>
      </c>
      <c r="N10" s="108">
        <v>68.950400928989154</v>
      </c>
      <c r="O10" s="110">
        <v>431.05089599999957</v>
      </c>
    </row>
    <row r="11" spans="1:15">
      <c r="A11" s="71" t="s">
        <v>10</v>
      </c>
      <c r="B11" s="108">
        <v>18.644644066719902</v>
      </c>
      <c r="C11" s="109">
        <v>117.62080800000003</v>
      </c>
      <c r="D11" s="108">
        <v>56.795089351877273</v>
      </c>
      <c r="E11" s="109">
        <v>117.62080800000003</v>
      </c>
      <c r="F11" s="67"/>
      <c r="G11" s="108">
        <v>41.645014793101232</v>
      </c>
      <c r="H11" s="109">
        <v>314.16603800000001</v>
      </c>
      <c r="I11" s="108">
        <v>81.902623096389533</v>
      </c>
      <c r="J11" s="109">
        <v>314.16603800000001</v>
      </c>
      <c r="K11" s="67"/>
      <c r="L11" s="108">
        <v>35.379603481482611</v>
      </c>
      <c r="M11" s="109">
        <v>431.78684599999934</v>
      </c>
      <c r="N11" s="108">
        <v>75.063210471214759</v>
      </c>
      <c r="O11" s="110">
        <v>431.78684599999934</v>
      </c>
    </row>
    <row r="12" spans="1:15">
      <c r="A12" s="71" t="s">
        <v>11</v>
      </c>
      <c r="B12" s="108">
        <v>34.569487131234737</v>
      </c>
      <c r="C12" s="109">
        <v>92.404009000000016</v>
      </c>
      <c r="D12" s="108">
        <v>52.605246813479702</v>
      </c>
      <c r="E12" s="109">
        <v>92.404009000000016</v>
      </c>
      <c r="F12" s="67"/>
      <c r="G12" s="108">
        <v>44.272795493358231</v>
      </c>
      <c r="H12" s="109">
        <v>261.36321800000024</v>
      </c>
      <c r="I12" s="108">
        <v>80.651632855239754</v>
      </c>
      <c r="J12" s="109">
        <v>261.36321800000024</v>
      </c>
      <c r="K12" s="67"/>
      <c r="L12" s="108">
        <v>41.738291093877983</v>
      </c>
      <c r="M12" s="109">
        <v>353.76722699999982</v>
      </c>
      <c r="N12" s="108">
        <v>73.325916083232883</v>
      </c>
      <c r="O12" s="110">
        <v>353.76722699999982</v>
      </c>
    </row>
    <row r="13" spans="1:15">
      <c r="A13" s="71" t="s">
        <v>12</v>
      </c>
      <c r="B13" s="108">
        <v>27.047516318143895</v>
      </c>
      <c r="C13" s="109">
        <v>84.085850000000008</v>
      </c>
      <c r="D13" s="108">
        <v>48.565080807293967</v>
      </c>
      <c r="E13" s="109">
        <v>84.085850000000008</v>
      </c>
      <c r="F13" s="67"/>
      <c r="G13" s="108">
        <v>44.914478722678339</v>
      </c>
      <c r="H13" s="109">
        <v>201.92933900000011</v>
      </c>
      <c r="I13" s="108">
        <v>77.977683074572951</v>
      </c>
      <c r="J13" s="109">
        <v>201.92933900000011</v>
      </c>
      <c r="K13" s="67"/>
      <c r="L13" s="108">
        <v>39.661755166436294</v>
      </c>
      <c r="M13" s="109">
        <v>286.01518900000008</v>
      </c>
      <c r="N13" s="108">
        <v>69.330646981828593</v>
      </c>
      <c r="O13" s="110">
        <v>286.01518900000008</v>
      </c>
    </row>
    <row r="14" spans="1:15">
      <c r="A14" s="71" t="s">
        <v>13</v>
      </c>
      <c r="B14" s="141">
        <v>28.393282546352538</v>
      </c>
      <c r="C14" s="109">
        <v>55.136308999999976</v>
      </c>
      <c r="D14" s="141">
        <v>57.125055287977283</v>
      </c>
      <c r="E14" s="109">
        <v>55.136308999999976</v>
      </c>
      <c r="F14" s="67"/>
      <c r="G14" s="108">
        <v>40.008546341770185</v>
      </c>
      <c r="H14" s="109">
        <v>166.78013099999998</v>
      </c>
      <c r="I14" s="108">
        <v>60.884476700644868</v>
      </c>
      <c r="J14" s="109">
        <v>166.78013099999998</v>
      </c>
      <c r="K14" s="67"/>
      <c r="L14" s="108">
        <v>37.122672840281687</v>
      </c>
      <c r="M14" s="109">
        <v>221.91644000000011</v>
      </c>
      <c r="N14" s="108">
        <v>59.950428638815552</v>
      </c>
      <c r="O14" s="110">
        <v>221.91644000000011</v>
      </c>
    </row>
    <row r="15" spans="1:15">
      <c r="A15" s="71" t="s">
        <v>14</v>
      </c>
      <c r="B15" s="141">
        <v>25.941777284472817</v>
      </c>
      <c r="C15" s="109">
        <v>53.97247400000002</v>
      </c>
      <c r="D15" s="141">
        <v>61.274456308969633</v>
      </c>
      <c r="E15" s="109">
        <v>53.97247400000002</v>
      </c>
      <c r="F15" s="67"/>
      <c r="G15" s="108">
        <v>42.345779574201217</v>
      </c>
      <c r="H15" s="109">
        <v>135.80119100000016</v>
      </c>
      <c r="I15" s="108">
        <v>65.960926660797796</v>
      </c>
      <c r="J15" s="109">
        <v>135.80119100000016</v>
      </c>
      <c r="K15" s="67"/>
      <c r="L15" s="108">
        <v>37.680408395970034</v>
      </c>
      <c r="M15" s="109">
        <v>189.77366500000019</v>
      </c>
      <c r="N15" s="108">
        <v>64.62807365816532</v>
      </c>
      <c r="O15" s="110">
        <v>189.77366500000019</v>
      </c>
    </row>
    <row r="16" spans="1:15" customFormat="1">
      <c r="A16" s="215" t="s">
        <v>105</v>
      </c>
      <c r="B16" s="216"/>
      <c r="C16" s="216"/>
      <c r="D16" s="216"/>
      <c r="E16" s="216"/>
      <c r="F16" s="216"/>
      <c r="G16" s="216"/>
      <c r="H16" s="216"/>
      <c r="I16" s="216"/>
      <c r="J16" s="216"/>
      <c r="K16" s="216"/>
      <c r="L16" s="216"/>
      <c r="M16" s="216"/>
      <c r="N16" s="216"/>
      <c r="O16" s="217"/>
    </row>
    <row r="17" spans="1:15" ht="12.75" customHeight="1">
      <c r="A17" s="262"/>
      <c r="B17" s="262"/>
      <c r="C17" s="262"/>
      <c r="D17" s="262"/>
      <c r="E17" s="262"/>
      <c r="F17" s="262"/>
      <c r="G17" s="262"/>
      <c r="H17" s="262"/>
      <c r="I17" s="262"/>
      <c r="J17" s="262"/>
      <c r="K17" s="262"/>
      <c r="L17" s="262"/>
      <c r="M17" s="262"/>
      <c r="N17" s="262"/>
      <c r="O17" s="262"/>
    </row>
    <row r="18" spans="1:15">
      <c r="A18" s="257" t="s">
        <v>151</v>
      </c>
      <c r="B18" s="258"/>
      <c r="C18" s="258"/>
      <c r="D18" s="258"/>
      <c r="E18" s="258"/>
      <c r="F18" s="258"/>
      <c r="G18" s="258"/>
      <c r="H18" s="258"/>
      <c r="I18" s="258"/>
      <c r="J18" s="258"/>
      <c r="K18" s="258"/>
      <c r="L18" s="258"/>
      <c r="M18" s="258"/>
      <c r="N18" s="258"/>
      <c r="O18" s="259"/>
    </row>
  </sheetData>
  <mergeCells count="9">
    <mergeCell ref="A1:O1"/>
    <mergeCell ref="A18:O18"/>
    <mergeCell ref="B3:E3"/>
    <mergeCell ref="G3:J3"/>
    <mergeCell ref="L3:O3"/>
    <mergeCell ref="A2:O2"/>
    <mergeCell ref="A3:A4"/>
    <mergeCell ref="A16:O16"/>
    <mergeCell ref="A17:O17"/>
  </mergeCells>
  <printOptions horizontalCentered="1"/>
  <pageMargins left="0.25" right="0.25" top="0.75" bottom="0.75" header="0.3" footer="0.3"/>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O40"/>
  <sheetViews>
    <sheetView topLeftCell="A6" workbookViewId="0">
      <selection activeCell="D15" sqref="D15"/>
    </sheetView>
  </sheetViews>
  <sheetFormatPr defaultRowHeight="12.75"/>
  <cols>
    <col min="1" max="1" width="17" style="14" customWidth="1"/>
    <col min="2" max="5" width="9.140625" style="14"/>
    <col min="6" max="6" width="0.85546875" style="14" customWidth="1"/>
    <col min="7" max="10" width="9.140625" style="14"/>
    <col min="11" max="11" width="0.85546875" style="14" customWidth="1"/>
    <col min="12" max="16384" width="9.140625" style="14"/>
  </cols>
  <sheetData>
    <row r="1" spans="1:15" ht="19.5" customHeight="1">
      <c r="A1" s="177" t="s">
        <v>146</v>
      </c>
      <c r="B1" s="178"/>
      <c r="C1" s="178"/>
      <c r="D1" s="178"/>
      <c r="E1" s="178"/>
      <c r="F1" s="178"/>
      <c r="G1" s="178"/>
      <c r="H1" s="178"/>
      <c r="I1" s="178"/>
      <c r="J1" s="178"/>
      <c r="K1" s="178"/>
      <c r="L1" s="178"/>
      <c r="M1" s="178"/>
      <c r="N1" s="178"/>
      <c r="O1" s="179"/>
    </row>
    <row r="2" spans="1:15" ht="29.25" customHeight="1">
      <c r="A2" s="237" t="s">
        <v>265</v>
      </c>
      <c r="B2" s="238"/>
      <c r="C2" s="238"/>
      <c r="D2" s="238"/>
      <c r="E2" s="238"/>
      <c r="F2" s="238"/>
      <c r="G2" s="238"/>
      <c r="H2" s="238"/>
      <c r="I2" s="238"/>
      <c r="J2" s="238"/>
      <c r="K2" s="238"/>
      <c r="L2" s="238"/>
      <c r="M2" s="238"/>
      <c r="N2" s="238"/>
      <c r="O2" s="239"/>
    </row>
    <row r="3" spans="1:15" ht="13.5" customHeight="1">
      <c r="A3" s="260"/>
      <c r="B3" s="252" t="s">
        <v>3</v>
      </c>
      <c r="C3" s="252"/>
      <c r="D3" s="252"/>
      <c r="E3" s="252"/>
      <c r="F3" s="162"/>
      <c r="G3" s="252" t="s">
        <v>1</v>
      </c>
      <c r="H3" s="252"/>
      <c r="I3" s="252"/>
      <c r="J3" s="252"/>
      <c r="K3" s="162"/>
      <c r="L3" s="252" t="s">
        <v>58</v>
      </c>
      <c r="M3" s="252"/>
      <c r="N3" s="252"/>
      <c r="O3" s="253"/>
    </row>
    <row r="4" spans="1:15" ht="63.75" customHeight="1">
      <c r="A4" s="261"/>
      <c r="B4" s="36" t="s">
        <v>96</v>
      </c>
      <c r="C4" s="36" t="s">
        <v>101</v>
      </c>
      <c r="D4" s="36" t="s">
        <v>97</v>
      </c>
      <c r="E4" s="36" t="s">
        <v>195</v>
      </c>
      <c r="F4" s="36"/>
      <c r="G4" s="36" t="s">
        <v>96</v>
      </c>
      <c r="H4" s="36" t="s">
        <v>101</v>
      </c>
      <c r="I4" s="36" t="s">
        <v>97</v>
      </c>
      <c r="J4" s="36" t="s">
        <v>195</v>
      </c>
      <c r="K4" s="36"/>
      <c r="L4" s="36" t="s">
        <v>96</v>
      </c>
      <c r="M4" s="36" t="s">
        <v>101</v>
      </c>
      <c r="N4" s="36" t="s">
        <v>97</v>
      </c>
      <c r="O4" s="163" t="s">
        <v>195</v>
      </c>
    </row>
    <row r="5" spans="1:15" ht="12.75" customHeight="1">
      <c r="A5" s="70"/>
      <c r="B5" s="65"/>
      <c r="C5" s="65"/>
      <c r="D5" s="65"/>
      <c r="E5" s="65"/>
      <c r="F5" s="65"/>
      <c r="G5" s="65"/>
      <c r="H5" s="65"/>
      <c r="I5" s="65"/>
      <c r="J5" s="65"/>
      <c r="K5" s="65"/>
      <c r="L5" s="65"/>
      <c r="M5" s="65"/>
      <c r="N5" s="65"/>
      <c r="O5" s="66"/>
    </row>
    <row r="6" spans="1:15" s="165" customFormat="1">
      <c r="A6" s="69" t="s">
        <v>0</v>
      </c>
      <c r="B6" s="132">
        <v>2.0529772954480738</v>
      </c>
      <c r="C6" s="133">
        <v>393.63908299999991</v>
      </c>
      <c r="D6" s="132">
        <v>2.4551661878516278</v>
      </c>
      <c r="E6" s="133">
        <v>280.18473999999998</v>
      </c>
      <c r="F6" s="164"/>
      <c r="G6" s="132">
        <v>1.8790379710389813</v>
      </c>
      <c r="H6" s="133">
        <v>705.36105200000281</v>
      </c>
      <c r="I6" s="132">
        <v>4.9263145930908072</v>
      </c>
      <c r="J6" s="133">
        <v>529.03324600000133</v>
      </c>
      <c r="K6" s="164"/>
      <c r="L6" s="132">
        <v>1.9413394339573951</v>
      </c>
      <c r="M6" s="133">
        <v>1099.0001350000018</v>
      </c>
      <c r="N6" s="132">
        <v>4.0707007963117592</v>
      </c>
      <c r="O6" s="135">
        <v>809.21798600000125</v>
      </c>
    </row>
    <row r="7" spans="1:15">
      <c r="A7" s="70"/>
      <c r="B7" s="67"/>
      <c r="C7" s="67"/>
      <c r="D7" s="67"/>
      <c r="E7" s="67"/>
      <c r="F7" s="67"/>
      <c r="G7" s="67"/>
      <c r="H7" s="67"/>
      <c r="I7" s="67"/>
      <c r="J7" s="67"/>
      <c r="K7" s="67"/>
      <c r="L7" s="67"/>
      <c r="M7" s="67"/>
      <c r="N7" s="67"/>
      <c r="O7" s="68"/>
    </row>
    <row r="8" spans="1:15">
      <c r="A8" s="69" t="s">
        <v>248</v>
      </c>
      <c r="B8" s="67"/>
      <c r="C8" s="67"/>
      <c r="D8" s="67"/>
      <c r="E8" s="67"/>
      <c r="F8" s="67"/>
      <c r="G8" s="67"/>
      <c r="H8" s="67"/>
      <c r="I8" s="67"/>
      <c r="J8" s="67"/>
      <c r="K8" s="67"/>
      <c r="L8" s="67"/>
      <c r="M8" s="67"/>
      <c r="N8" s="67"/>
      <c r="O8" s="68"/>
    </row>
    <row r="9" spans="1:15" s="15" customFormat="1">
      <c r="A9" s="72" t="s">
        <v>8</v>
      </c>
      <c r="B9" s="108">
        <v>1.0597390705439989</v>
      </c>
      <c r="C9" s="109">
        <v>113.45434300000005</v>
      </c>
      <c r="D9" s="121" t="s">
        <v>29</v>
      </c>
      <c r="E9" s="121" t="s">
        <v>29</v>
      </c>
      <c r="F9" s="73"/>
      <c r="G9" s="108">
        <v>0</v>
      </c>
      <c r="H9" s="109">
        <v>176.32780600000009</v>
      </c>
      <c r="I9" s="121" t="s">
        <v>29</v>
      </c>
      <c r="J9" s="121" t="s">
        <v>29</v>
      </c>
      <c r="K9" s="109">
        <v>387.37926700000003</v>
      </c>
      <c r="L9" s="161">
        <v>0.41490478421429711</v>
      </c>
      <c r="M9" s="109">
        <v>289.78214900000017</v>
      </c>
      <c r="N9" s="121" t="s">
        <v>29</v>
      </c>
      <c r="O9" s="122" t="s">
        <v>29</v>
      </c>
    </row>
    <row r="10" spans="1:15" s="15" customFormat="1">
      <c r="A10" s="72" t="s">
        <v>9</v>
      </c>
      <c r="B10" s="108">
        <v>1.0614668256352853</v>
      </c>
      <c r="C10" s="109">
        <v>91.346331000000063</v>
      </c>
      <c r="D10" s="108">
        <v>1.0614668256352853</v>
      </c>
      <c r="E10" s="109">
        <v>91.346331000000063</v>
      </c>
      <c r="F10" s="73"/>
      <c r="G10" s="108">
        <v>0</v>
      </c>
      <c r="H10" s="109">
        <v>101.47575899999995</v>
      </c>
      <c r="I10" s="161">
        <v>0.73138354156089624</v>
      </c>
      <c r="J10" s="109">
        <v>101.47575899999995</v>
      </c>
      <c r="K10" s="109">
        <v>176.696708</v>
      </c>
      <c r="L10" s="161">
        <v>0.50285265552302649</v>
      </c>
      <c r="M10" s="109">
        <v>192.82208999999995</v>
      </c>
      <c r="N10" s="161">
        <v>0.88775513220502777</v>
      </c>
      <c r="O10" s="110">
        <v>192.82208999999995</v>
      </c>
    </row>
    <row r="11" spans="1:15" s="15" customFormat="1">
      <c r="A11" s="72" t="s">
        <v>10</v>
      </c>
      <c r="B11" s="146">
        <v>0</v>
      </c>
      <c r="C11" s="109">
        <v>50.759536000000047</v>
      </c>
      <c r="D11" s="146">
        <v>0</v>
      </c>
      <c r="E11" s="109">
        <v>50.759536000000047</v>
      </c>
      <c r="F11" s="73"/>
      <c r="G11" s="108">
        <v>4.4525809358435282</v>
      </c>
      <c r="H11" s="109">
        <v>112.00568999999997</v>
      </c>
      <c r="I11" s="108">
        <v>6.0661766379904423</v>
      </c>
      <c r="J11" s="109">
        <v>112.00568999999997</v>
      </c>
      <c r="K11" s="109">
        <v>245.14201100000017</v>
      </c>
      <c r="L11" s="108">
        <v>3.0640107365439326</v>
      </c>
      <c r="M11" s="109">
        <v>162.76522599999984</v>
      </c>
      <c r="N11" s="108">
        <v>4.1743947199139448</v>
      </c>
      <c r="O11" s="110">
        <v>162.76522599999984</v>
      </c>
    </row>
    <row r="12" spans="1:15" s="15" customFormat="1">
      <c r="A12" s="72" t="s">
        <v>11</v>
      </c>
      <c r="B12" s="141">
        <v>5.2412076003719212</v>
      </c>
      <c r="C12" s="109">
        <v>38.009561000000019</v>
      </c>
      <c r="D12" s="141">
        <v>5.2412076003719212</v>
      </c>
      <c r="E12" s="109">
        <v>38.009561000000019</v>
      </c>
      <c r="F12" s="73"/>
      <c r="G12" s="108">
        <v>3.1828209256338558</v>
      </c>
      <c r="H12" s="109">
        <v>89.590996999999973</v>
      </c>
      <c r="I12" s="108">
        <v>9.1222402626013839</v>
      </c>
      <c r="J12" s="109">
        <v>89.590996999999973</v>
      </c>
      <c r="K12" s="73"/>
      <c r="L12" s="108">
        <v>3.7959716445754088</v>
      </c>
      <c r="M12" s="109">
        <v>127.60055799999989</v>
      </c>
      <c r="N12" s="108">
        <v>7.9661610884178105</v>
      </c>
      <c r="O12" s="110">
        <v>127.60055799999989</v>
      </c>
    </row>
    <row r="13" spans="1:15" s="15" customFormat="1">
      <c r="A13" s="72" t="s">
        <v>12</v>
      </c>
      <c r="B13" s="141">
        <v>4.7542814511108382</v>
      </c>
      <c r="C13" s="109">
        <v>31.815322999999999</v>
      </c>
      <c r="D13" s="141">
        <v>4.7542814511108382</v>
      </c>
      <c r="E13" s="109">
        <v>31.815322999999999</v>
      </c>
      <c r="F13" s="108"/>
      <c r="G13" s="108">
        <v>2.6942385846746135</v>
      </c>
      <c r="H13" s="109">
        <v>65.340056000000033</v>
      </c>
      <c r="I13" s="108">
        <v>6.4990256512789024</v>
      </c>
      <c r="J13" s="109">
        <v>65.340056000000033</v>
      </c>
      <c r="K13" s="73"/>
      <c r="L13" s="108">
        <v>3.3688376636356905</v>
      </c>
      <c r="M13" s="109">
        <v>97.155378999999954</v>
      </c>
      <c r="N13" s="108">
        <v>5.9276769431366256</v>
      </c>
      <c r="O13" s="110">
        <v>97.155378999999954</v>
      </c>
    </row>
    <row r="14" spans="1:15" s="15" customFormat="1">
      <c r="A14" s="72" t="s">
        <v>13</v>
      </c>
      <c r="B14" s="141">
        <v>2.752190842981828</v>
      </c>
      <c r="C14" s="109">
        <v>43.685924000000021</v>
      </c>
      <c r="D14" s="141">
        <v>2.752190842981828</v>
      </c>
      <c r="E14" s="109">
        <v>43.685924000000021</v>
      </c>
      <c r="F14" s="113"/>
      <c r="G14" s="108">
        <v>4.2503092734591377</v>
      </c>
      <c r="H14" s="109">
        <v>85.991860000000017</v>
      </c>
      <c r="I14" s="108">
        <v>5.1793727917968022</v>
      </c>
      <c r="J14" s="109">
        <v>85.991860000000017</v>
      </c>
      <c r="K14" s="73"/>
      <c r="L14" s="108">
        <v>3.7456223033545943</v>
      </c>
      <c r="M14" s="109">
        <v>129.67778399999995</v>
      </c>
      <c r="N14" s="108">
        <v>4.3617023868945779</v>
      </c>
      <c r="O14" s="110">
        <v>129.67778399999995</v>
      </c>
    </row>
    <row r="15" spans="1:15" s="15" customFormat="1">
      <c r="A15" s="72" t="s">
        <v>14</v>
      </c>
      <c r="B15" s="141" t="s">
        <v>244</v>
      </c>
      <c r="C15" s="109">
        <v>24.568065000000004</v>
      </c>
      <c r="D15" s="141" t="s">
        <v>244</v>
      </c>
      <c r="E15" s="109">
        <v>24.568065000000004</v>
      </c>
      <c r="F15" s="73"/>
      <c r="G15" s="108">
        <v>0</v>
      </c>
      <c r="H15" s="109">
        <v>74.628883999999999</v>
      </c>
      <c r="I15" s="108">
        <v>2.2138747244297519</v>
      </c>
      <c r="J15" s="109">
        <v>74.628883999999999</v>
      </c>
      <c r="K15" s="73"/>
      <c r="L15" s="108">
        <v>1.2120534070054909</v>
      </c>
      <c r="M15" s="109">
        <v>99.196948999999947</v>
      </c>
      <c r="N15" s="108">
        <v>2.8776187461168798</v>
      </c>
      <c r="O15" s="110">
        <v>99.196948999999947</v>
      </c>
    </row>
    <row r="16" spans="1:15" customFormat="1">
      <c r="A16" s="263" t="s">
        <v>105</v>
      </c>
      <c r="B16" s="264"/>
      <c r="C16" s="264"/>
      <c r="D16" s="264"/>
      <c r="E16" s="264"/>
      <c r="F16" s="264"/>
      <c r="G16" s="264"/>
      <c r="H16" s="264"/>
      <c r="I16" s="264"/>
      <c r="J16" s="264"/>
      <c r="K16" s="264"/>
      <c r="L16" s="264"/>
      <c r="M16" s="264"/>
      <c r="N16" s="264"/>
      <c r="O16" s="265"/>
    </row>
    <row r="17" spans="1:15" ht="12.75" customHeight="1">
      <c r="A17" s="266"/>
      <c r="B17" s="266"/>
      <c r="C17" s="266"/>
      <c r="D17" s="266"/>
      <c r="E17" s="266"/>
      <c r="F17" s="266"/>
      <c r="G17" s="266"/>
      <c r="H17" s="266"/>
      <c r="I17" s="266"/>
      <c r="J17" s="266"/>
      <c r="K17" s="266"/>
      <c r="L17" s="266"/>
      <c r="M17" s="266"/>
      <c r="N17" s="266"/>
      <c r="O17" s="266"/>
    </row>
    <row r="18" spans="1:15">
      <c r="A18" s="257" t="s">
        <v>206</v>
      </c>
      <c r="B18" s="258"/>
      <c r="C18" s="258"/>
      <c r="D18" s="258"/>
      <c r="E18" s="258"/>
      <c r="F18" s="258"/>
      <c r="G18" s="258"/>
      <c r="H18" s="258"/>
      <c r="I18" s="258"/>
      <c r="J18" s="258"/>
      <c r="K18" s="258"/>
      <c r="L18" s="258"/>
      <c r="M18" s="258"/>
      <c r="N18" s="258"/>
      <c r="O18" s="259"/>
    </row>
    <row r="36" spans="5:7">
      <c r="E36" s="99">
        <v>2.5649415084305249</v>
      </c>
      <c r="F36" s="99">
        <v>4.1966583690169346</v>
      </c>
      <c r="G36" s="98">
        <v>784.93029700000068</v>
      </c>
    </row>
    <row r="37" spans="5:7">
      <c r="E37" s="99">
        <v>0</v>
      </c>
      <c r="F37" s="99">
        <v>0</v>
      </c>
      <c r="G37" s="98">
        <v>2.32707</v>
      </c>
    </row>
    <row r="38" spans="5:7">
      <c r="E38" s="99">
        <v>0</v>
      </c>
      <c r="F38" s="99">
        <v>0</v>
      </c>
      <c r="G38" s="98">
        <v>2.6844809999999999</v>
      </c>
    </row>
    <row r="39" spans="5:7" ht="13.5" thickBot="1">
      <c r="E39" s="101">
        <v>0</v>
      </c>
      <c r="F39" s="101">
        <v>0</v>
      </c>
      <c r="G39" s="100">
        <v>19.276138</v>
      </c>
    </row>
    <row r="40" spans="5:7" ht="13.5" thickTop="1"/>
  </sheetData>
  <mergeCells count="9">
    <mergeCell ref="A18:O18"/>
    <mergeCell ref="A1:O1"/>
    <mergeCell ref="A2:O2"/>
    <mergeCell ref="B3:E3"/>
    <mergeCell ref="G3:J3"/>
    <mergeCell ref="L3:O3"/>
    <mergeCell ref="A3:A4"/>
    <mergeCell ref="A16:O16"/>
    <mergeCell ref="A17:O17"/>
  </mergeCells>
  <printOptions horizontalCentered="1"/>
  <pageMargins left="0.25" right="0.25" top="0.75" bottom="0.75" header="0.3" footer="0.3"/>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sheetPr codeName="Sheet7">
    <pageSetUpPr fitToPage="1"/>
  </sheetPr>
  <dimension ref="A1:Q40"/>
  <sheetViews>
    <sheetView topLeftCell="A17" zoomScale="90" zoomScaleNormal="90" workbookViewId="0">
      <selection activeCell="I32" sqref="I32"/>
    </sheetView>
  </sheetViews>
  <sheetFormatPr defaultRowHeight="12.75"/>
  <cols>
    <col min="1" max="1" width="23.7109375" customWidth="1"/>
    <col min="2" max="2" width="7.28515625" customWidth="1"/>
    <col min="3" max="4" width="5.28515625" customWidth="1"/>
    <col min="5" max="5" width="5.140625" customWidth="1"/>
    <col min="6" max="6" width="7.42578125" customWidth="1"/>
    <col min="7" max="7" width="5.7109375" customWidth="1"/>
    <col min="8" max="8" width="8.85546875" customWidth="1"/>
    <col min="9" max="9" width="6.7109375" customWidth="1"/>
    <col min="10" max="12" width="5.28515625" customWidth="1"/>
    <col min="13" max="13" width="7.28515625" customWidth="1"/>
    <col min="14" max="14" width="5.5703125" customWidth="1"/>
    <col min="15" max="15" width="9" customWidth="1"/>
    <col min="17" max="17" width="9.140625" style="4"/>
  </cols>
  <sheetData>
    <row r="1" spans="1:16" ht="19.5" customHeight="1">
      <c r="A1" s="202" t="s">
        <v>138</v>
      </c>
      <c r="B1" s="203"/>
      <c r="C1" s="203"/>
      <c r="D1" s="203"/>
      <c r="E1" s="203"/>
      <c r="F1" s="203"/>
      <c r="G1" s="203"/>
      <c r="H1" s="203"/>
      <c r="I1" s="203"/>
      <c r="J1" s="203"/>
      <c r="K1" s="203"/>
      <c r="L1" s="203"/>
      <c r="M1" s="203"/>
      <c r="N1" s="203"/>
      <c r="O1" s="204"/>
    </row>
    <row r="2" spans="1:16" ht="29.25" customHeight="1">
      <c r="A2" s="237" t="s">
        <v>266</v>
      </c>
      <c r="B2" s="238"/>
      <c r="C2" s="238"/>
      <c r="D2" s="238"/>
      <c r="E2" s="238"/>
      <c r="F2" s="238"/>
      <c r="G2" s="238"/>
      <c r="H2" s="238"/>
      <c r="I2" s="238"/>
      <c r="J2" s="238"/>
      <c r="K2" s="238"/>
      <c r="L2" s="238"/>
      <c r="M2" s="238"/>
      <c r="N2" s="238"/>
      <c r="O2" s="239"/>
      <c r="P2" s="97"/>
    </row>
    <row r="3" spans="1:16" ht="40.5" customHeight="1">
      <c r="A3" s="236"/>
      <c r="B3" s="205" t="s">
        <v>71</v>
      </c>
      <c r="C3" s="272"/>
      <c r="D3" s="272"/>
      <c r="E3" s="272"/>
      <c r="F3" s="272"/>
      <c r="G3" s="272"/>
      <c r="H3" s="186" t="s">
        <v>51</v>
      </c>
      <c r="I3" s="205" t="s">
        <v>72</v>
      </c>
      <c r="J3" s="272"/>
      <c r="K3" s="272"/>
      <c r="L3" s="272"/>
      <c r="M3" s="272"/>
      <c r="N3" s="272"/>
      <c r="O3" s="183" t="s">
        <v>52</v>
      </c>
    </row>
    <row r="4" spans="1:16" ht="51" customHeight="1">
      <c r="A4" s="191"/>
      <c r="B4" s="127" t="s">
        <v>25</v>
      </c>
      <c r="C4" s="127" t="s">
        <v>30</v>
      </c>
      <c r="D4" s="127" t="s">
        <v>22</v>
      </c>
      <c r="E4" s="127" t="s">
        <v>73</v>
      </c>
      <c r="F4" s="127" t="s">
        <v>103</v>
      </c>
      <c r="G4" s="127" t="s">
        <v>0</v>
      </c>
      <c r="H4" s="198"/>
      <c r="I4" s="127" t="s">
        <v>25</v>
      </c>
      <c r="J4" s="127" t="s">
        <v>30</v>
      </c>
      <c r="K4" s="127" t="s">
        <v>22</v>
      </c>
      <c r="L4" s="127" t="s">
        <v>74</v>
      </c>
      <c r="M4" s="127" t="s">
        <v>103</v>
      </c>
      <c r="N4" s="130" t="s">
        <v>0</v>
      </c>
      <c r="O4" s="185"/>
    </row>
    <row r="5" spans="1:16" ht="12.75" customHeight="1">
      <c r="A5" s="58"/>
      <c r="B5" s="48"/>
      <c r="C5" s="48"/>
      <c r="D5" s="48"/>
      <c r="E5" s="48"/>
      <c r="F5" s="48"/>
      <c r="G5" s="48"/>
      <c r="H5" s="48"/>
      <c r="I5" s="48"/>
      <c r="J5" s="48"/>
      <c r="K5" s="48"/>
      <c r="L5" s="48"/>
      <c r="M5" s="48"/>
      <c r="N5" s="48"/>
      <c r="O5" s="52"/>
    </row>
    <row r="6" spans="1:16" s="24" customFormat="1">
      <c r="A6" s="41" t="s">
        <v>0</v>
      </c>
      <c r="B6" s="132">
        <v>6.0199560911887549</v>
      </c>
      <c r="C6" s="132">
        <v>4.1670626257025969</v>
      </c>
      <c r="D6" s="132">
        <v>27.796539681861461</v>
      </c>
      <c r="E6" s="132">
        <v>56.807748751401753</v>
      </c>
      <c r="F6" s="132">
        <v>5.2086928498454119</v>
      </c>
      <c r="G6" s="132">
        <v>100</v>
      </c>
      <c r="H6" s="133">
        <v>180.163839</v>
      </c>
      <c r="I6" s="132">
        <v>2.9124063479120181</v>
      </c>
      <c r="J6" s="132">
        <v>5.0821350421187734</v>
      </c>
      <c r="K6" s="132">
        <v>31.795258208675914</v>
      </c>
      <c r="L6" s="132">
        <v>57.116103460863734</v>
      </c>
      <c r="M6" s="132">
        <v>3.0940969404297651</v>
      </c>
      <c r="N6" s="132">
        <v>100</v>
      </c>
      <c r="O6" s="135">
        <v>364.41072199999945</v>
      </c>
    </row>
    <row r="7" spans="1:16">
      <c r="A7" s="46"/>
      <c r="B7" s="48"/>
      <c r="C7" s="48"/>
      <c r="D7" s="48"/>
      <c r="E7" s="48"/>
      <c r="F7" s="48"/>
      <c r="G7" s="81"/>
      <c r="H7" s="48"/>
      <c r="I7" s="48"/>
      <c r="J7" s="48"/>
      <c r="K7" s="48"/>
      <c r="L7" s="48"/>
      <c r="M7" s="48"/>
      <c r="N7" s="81"/>
      <c r="O7" s="52"/>
    </row>
    <row r="8" spans="1:16" ht="12.75" customHeight="1">
      <c r="A8" s="157" t="s">
        <v>227</v>
      </c>
      <c r="B8" s="108"/>
      <c r="C8" s="109"/>
      <c r="D8" s="48"/>
      <c r="E8" s="48"/>
      <c r="F8" s="48"/>
      <c r="G8" s="81"/>
      <c r="H8" s="48"/>
      <c r="I8" s="48"/>
      <c r="J8" s="48"/>
      <c r="K8" s="48"/>
      <c r="L8" s="48"/>
      <c r="M8" s="48"/>
      <c r="N8" s="81"/>
      <c r="O8" s="52"/>
    </row>
    <row r="9" spans="1:16">
      <c r="A9" s="159" t="s">
        <v>228</v>
      </c>
      <c r="B9" s="141">
        <v>8.4762919893973923</v>
      </c>
      <c r="C9" s="141">
        <v>5.6508613262649288</v>
      </c>
      <c r="D9" s="141">
        <v>24.924325272154157</v>
      </c>
      <c r="E9" s="141">
        <v>57.618556349343798</v>
      </c>
      <c r="F9" s="141">
        <v>3.3299650628397384</v>
      </c>
      <c r="G9" s="108">
        <v>100</v>
      </c>
      <c r="H9" s="109">
        <v>36.818103999999991</v>
      </c>
      <c r="I9" s="108">
        <v>1.9801950997769977</v>
      </c>
      <c r="J9" s="108">
        <v>8.3168338098612118</v>
      </c>
      <c r="K9" s="108">
        <v>32.77228379953803</v>
      </c>
      <c r="L9" s="108">
        <v>56.930687290823769</v>
      </c>
      <c r="M9" s="108">
        <v>0</v>
      </c>
      <c r="N9" s="108">
        <v>100</v>
      </c>
      <c r="O9" s="110">
        <v>112.57193799999999</v>
      </c>
    </row>
    <row r="10" spans="1:16">
      <c r="A10" s="159" t="s">
        <v>229</v>
      </c>
      <c r="B10" s="108">
        <v>10.178865695599484</v>
      </c>
      <c r="C10" s="108">
        <v>4.9430943179778186</v>
      </c>
      <c r="D10" s="108">
        <v>24.065048689256102</v>
      </c>
      <c r="E10" s="108">
        <v>52.260143288247932</v>
      </c>
      <c r="F10" s="108">
        <v>8.5528480089186907</v>
      </c>
      <c r="G10" s="108">
        <v>100</v>
      </c>
      <c r="H10" s="109">
        <v>58.132331999999984</v>
      </c>
      <c r="I10" s="108">
        <v>5.2980128762247611</v>
      </c>
      <c r="J10" s="108">
        <v>2.1565625823617824</v>
      </c>
      <c r="K10" s="108">
        <v>24.231619526796518</v>
      </c>
      <c r="L10" s="108">
        <v>61.555442446845952</v>
      </c>
      <c r="M10" s="108">
        <v>6.7583625677709867</v>
      </c>
      <c r="N10" s="108">
        <v>100</v>
      </c>
      <c r="O10" s="110">
        <v>111.33045800000001</v>
      </c>
    </row>
    <row r="11" spans="1:16">
      <c r="A11" s="159" t="s">
        <v>230</v>
      </c>
      <c r="B11" s="108">
        <v>2.1214526545782939</v>
      </c>
      <c r="C11" s="108">
        <v>2.9965520799585943</v>
      </c>
      <c r="D11" s="108">
        <v>31.58314778251491</v>
      </c>
      <c r="E11" s="108">
        <v>59.559786621829893</v>
      </c>
      <c r="F11" s="108">
        <v>3.7390608611182907</v>
      </c>
      <c r="G11" s="108">
        <v>100</v>
      </c>
      <c r="H11" s="109">
        <v>85.213403000000028</v>
      </c>
      <c r="I11" s="108">
        <v>1.769058867016891</v>
      </c>
      <c r="J11" s="108">
        <v>4.8086210919629053</v>
      </c>
      <c r="K11" s="108">
        <v>37.005466850412816</v>
      </c>
      <c r="L11" s="108">
        <v>53.74718577175279</v>
      </c>
      <c r="M11" s="108">
        <v>2.669667418854595</v>
      </c>
      <c r="N11" s="108">
        <v>100</v>
      </c>
      <c r="O11" s="110">
        <v>140.50832600000001</v>
      </c>
    </row>
    <row r="12" spans="1:16">
      <c r="A12" s="41" t="s">
        <v>242</v>
      </c>
      <c r="B12" s="108"/>
      <c r="C12" s="109"/>
      <c r="D12" s="48"/>
      <c r="E12" s="48"/>
      <c r="F12" s="48"/>
      <c r="G12" s="81"/>
      <c r="H12" s="48"/>
      <c r="I12" s="48"/>
      <c r="J12" s="48"/>
      <c r="K12" s="48"/>
      <c r="L12" s="48"/>
      <c r="M12" s="48"/>
      <c r="N12" s="81"/>
      <c r="O12" s="52"/>
    </row>
    <row r="13" spans="1:16">
      <c r="A13" s="47" t="s">
        <v>3</v>
      </c>
      <c r="B13" s="141" t="s">
        <v>244</v>
      </c>
      <c r="C13" s="141" t="s">
        <v>244</v>
      </c>
      <c r="D13" s="141" t="s">
        <v>244</v>
      </c>
      <c r="E13" s="141" t="s">
        <v>244</v>
      </c>
      <c r="F13" s="141" t="s">
        <v>244</v>
      </c>
      <c r="G13" s="108">
        <v>100</v>
      </c>
      <c r="H13" s="109">
        <v>11.472693999999999</v>
      </c>
      <c r="I13" s="108">
        <v>1.8744035649725939</v>
      </c>
      <c r="J13" s="108">
        <v>9.0020071957046746</v>
      </c>
      <c r="K13" s="108">
        <v>27.637242026710464</v>
      </c>
      <c r="L13" s="108">
        <v>60.312754943954914</v>
      </c>
      <c r="M13" s="108">
        <v>1.1735922686573288</v>
      </c>
      <c r="N13" s="108">
        <v>100</v>
      </c>
      <c r="O13" s="110">
        <v>67.391037000000011</v>
      </c>
    </row>
    <row r="14" spans="1:16">
      <c r="A14" s="47" t="s">
        <v>1</v>
      </c>
      <c r="B14" s="108">
        <v>5.9586897699935566</v>
      </c>
      <c r="C14" s="108">
        <v>4.4504647828432224</v>
      </c>
      <c r="D14" s="108">
        <v>27.797739472335646</v>
      </c>
      <c r="E14" s="108">
        <v>56.230169639313274</v>
      </c>
      <c r="F14" s="108">
        <v>5.5629363355142294</v>
      </c>
      <c r="G14" s="108">
        <v>100</v>
      </c>
      <c r="H14" s="109">
        <v>168.69114500000009</v>
      </c>
      <c r="I14" s="108">
        <v>3.147919640410366</v>
      </c>
      <c r="J14" s="108">
        <v>4.1927520729812917</v>
      </c>
      <c r="K14" s="108">
        <v>32.738673869376719</v>
      </c>
      <c r="L14" s="108">
        <v>56.390812615668906</v>
      </c>
      <c r="M14" s="108">
        <v>3.5298418015627484</v>
      </c>
      <c r="N14" s="108">
        <v>100</v>
      </c>
      <c r="O14" s="110">
        <v>297.01968499999998</v>
      </c>
    </row>
    <row r="15" spans="1:16">
      <c r="A15" s="41" t="s">
        <v>248</v>
      </c>
      <c r="B15" s="113"/>
      <c r="C15" s="109"/>
      <c r="D15" s="48"/>
      <c r="E15" s="48"/>
      <c r="F15" s="48"/>
      <c r="G15" s="81"/>
      <c r="H15" s="48"/>
      <c r="I15" s="48"/>
      <c r="J15" s="48"/>
      <c r="K15" s="48"/>
      <c r="L15" s="48"/>
      <c r="M15" s="48"/>
      <c r="N15" s="81"/>
      <c r="O15" s="52"/>
    </row>
    <row r="16" spans="1:16">
      <c r="A16" s="47" t="s">
        <v>8</v>
      </c>
      <c r="B16" s="108">
        <v>6.0199560911887549</v>
      </c>
      <c r="C16" s="108">
        <v>4.1670626257025969</v>
      </c>
      <c r="D16" s="108">
        <v>27.796539681861461</v>
      </c>
      <c r="E16" s="108">
        <v>56.807748751401753</v>
      </c>
      <c r="F16" s="108">
        <v>5.2086928498454119</v>
      </c>
      <c r="G16" s="108">
        <v>100</v>
      </c>
      <c r="H16" s="109">
        <v>180.163839</v>
      </c>
      <c r="I16" s="108">
        <v>0</v>
      </c>
      <c r="J16" s="108">
        <v>0</v>
      </c>
      <c r="K16" s="108">
        <v>0</v>
      </c>
      <c r="L16" s="108">
        <v>0</v>
      </c>
      <c r="M16" s="108">
        <v>0</v>
      </c>
      <c r="N16" s="108">
        <v>0</v>
      </c>
      <c r="O16" s="110">
        <v>0</v>
      </c>
    </row>
    <row r="17" spans="1:17">
      <c r="A17" s="47" t="s">
        <v>9</v>
      </c>
      <c r="B17" s="108">
        <v>0</v>
      </c>
      <c r="C17" s="108">
        <v>0</v>
      </c>
      <c r="D17" s="108">
        <v>0</v>
      </c>
      <c r="E17" s="108">
        <v>0</v>
      </c>
      <c r="F17" s="108">
        <v>0</v>
      </c>
      <c r="G17" s="108">
        <v>0</v>
      </c>
      <c r="H17" s="109">
        <v>0</v>
      </c>
      <c r="I17" s="108">
        <v>2.9124063479120181</v>
      </c>
      <c r="J17" s="108">
        <v>5.0821350421187734</v>
      </c>
      <c r="K17" s="108">
        <v>31.795258208675914</v>
      </c>
      <c r="L17" s="108">
        <v>57.116103460863734</v>
      </c>
      <c r="M17" s="108">
        <v>3.0940969404297651</v>
      </c>
      <c r="N17" s="108">
        <v>100</v>
      </c>
      <c r="O17" s="110">
        <v>364.41072199999945</v>
      </c>
    </row>
    <row r="18" spans="1:17">
      <c r="A18" s="41" t="s">
        <v>6</v>
      </c>
      <c r="B18" s="108"/>
      <c r="C18" s="109"/>
      <c r="D18" s="48"/>
      <c r="E18" s="48"/>
      <c r="F18" s="48"/>
      <c r="G18" s="81"/>
      <c r="H18" s="48"/>
      <c r="I18" s="48"/>
      <c r="J18" s="48"/>
      <c r="K18" s="48"/>
      <c r="L18" s="48"/>
      <c r="M18" s="48"/>
      <c r="N18" s="81"/>
      <c r="O18" s="52"/>
    </row>
    <row r="19" spans="1:17">
      <c r="A19" s="47" t="s">
        <v>2</v>
      </c>
      <c r="B19" s="141">
        <v>20.992807788291039</v>
      </c>
      <c r="C19" s="141">
        <v>5.6565750470676335</v>
      </c>
      <c r="D19" s="141">
        <v>9.952324625617095</v>
      </c>
      <c r="E19" s="141">
        <v>63.398292539024261</v>
      </c>
      <c r="F19" s="146">
        <v>0</v>
      </c>
      <c r="G19" s="108">
        <v>100</v>
      </c>
      <c r="H19" s="109">
        <v>38.099962999999988</v>
      </c>
      <c r="I19" s="108">
        <v>5.3063034595337326</v>
      </c>
      <c r="J19" s="108">
        <v>1.289690634924447</v>
      </c>
      <c r="K19" s="108">
        <v>25.184685608779617</v>
      </c>
      <c r="L19" s="108">
        <v>67.168750967151198</v>
      </c>
      <c r="M19" s="108">
        <v>1.0505693296110019</v>
      </c>
      <c r="N19" s="108">
        <v>100</v>
      </c>
      <c r="O19" s="110">
        <v>66.580850999999996</v>
      </c>
    </row>
    <row r="20" spans="1:17" s="93" customFormat="1">
      <c r="A20" s="159" t="s">
        <v>231</v>
      </c>
      <c r="B20" s="161">
        <v>0.71904907949913499</v>
      </c>
      <c r="C20" s="108">
        <v>4.1672947101952316</v>
      </c>
      <c r="D20" s="108">
        <v>33.646148661521416</v>
      </c>
      <c r="E20" s="108">
        <v>51.170631990039453</v>
      </c>
      <c r="F20" s="108">
        <v>10.296875558744773</v>
      </c>
      <c r="G20" s="108">
        <v>100</v>
      </c>
      <c r="H20" s="109">
        <v>91.136199000000005</v>
      </c>
      <c r="I20" s="108">
        <v>2.4667744554032955</v>
      </c>
      <c r="J20" s="108">
        <v>5.5595866397334728</v>
      </c>
      <c r="K20" s="108">
        <v>37.042226929675763</v>
      </c>
      <c r="L20" s="108">
        <v>50.463600306515652</v>
      </c>
      <c r="M20" s="108">
        <v>4.4678116686718612</v>
      </c>
      <c r="N20" s="108">
        <v>100</v>
      </c>
      <c r="O20" s="110">
        <v>168.23155399999993</v>
      </c>
      <c r="Q20" s="4"/>
    </row>
    <row r="21" spans="1:17">
      <c r="A21" s="47" t="s">
        <v>7</v>
      </c>
      <c r="B21" s="141">
        <v>2.3594324739097803</v>
      </c>
      <c r="C21" s="141">
        <v>4.7737587527980097</v>
      </c>
      <c r="D21" s="141">
        <v>28.893553096497349</v>
      </c>
      <c r="E21" s="141">
        <v>63.973255676794849</v>
      </c>
      <c r="F21" s="146">
        <v>0</v>
      </c>
      <c r="G21" s="108">
        <v>100</v>
      </c>
      <c r="H21" s="109">
        <v>32.562873000000003</v>
      </c>
      <c r="I21" s="141">
        <v>6.3382815510363404</v>
      </c>
      <c r="J21" s="141">
        <v>6.4290303360162264</v>
      </c>
      <c r="K21" s="141">
        <v>31.408605694690667</v>
      </c>
      <c r="L21" s="141">
        <v>54.106612885635272</v>
      </c>
      <c r="M21" s="141">
        <v>1.7174695326214777</v>
      </c>
      <c r="N21" s="108">
        <v>100</v>
      </c>
      <c r="O21" s="110">
        <v>46.230922</v>
      </c>
    </row>
    <row r="22" spans="1:17">
      <c r="A22" s="159" t="s">
        <v>62</v>
      </c>
      <c r="B22" s="141" t="s">
        <v>244</v>
      </c>
      <c r="C22" s="141" t="s">
        <v>244</v>
      </c>
      <c r="D22" s="141" t="s">
        <v>244</v>
      </c>
      <c r="E22" s="141" t="s">
        <v>244</v>
      </c>
      <c r="F22" s="141" t="s">
        <v>244</v>
      </c>
      <c r="G22" s="108">
        <v>100</v>
      </c>
      <c r="H22" s="109">
        <v>18.364803999999999</v>
      </c>
      <c r="I22" s="108">
        <v>0</v>
      </c>
      <c r="J22" s="108">
        <v>6.7412018789076988</v>
      </c>
      <c r="K22" s="108">
        <v>25.258950784143437</v>
      </c>
      <c r="L22" s="108">
        <v>65.137766338689119</v>
      </c>
      <c r="M22" s="108">
        <v>2.8620809982596978</v>
      </c>
      <c r="N22" s="108">
        <v>100</v>
      </c>
      <c r="O22" s="110">
        <v>79.154713000000044</v>
      </c>
    </row>
    <row r="23" spans="1:17">
      <c r="A23" s="47" t="s">
        <v>63</v>
      </c>
      <c r="B23" s="108">
        <v>0</v>
      </c>
      <c r="C23" s="108">
        <v>0</v>
      </c>
      <c r="D23" s="108">
        <v>0</v>
      </c>
      <c r="E23" s="108">
        <v>0</v>
      </c>
      <c r="F23" s="108">
        <v>0</v>
      </c>
      <c r="G23" s="108">
        <v>0</v>
      </c>
      <c r="H23" s="109">
        <v>0</v>
      </c>
      <c r="I23" s="141" t="s">
        <v>244</v>
      </c>
      <c r="J23" s="141" t="s">
        <v>244</v>
      </c>
      <c r="K23" s="141" t="s">
        <v>244</v>
      </c>
      <c r="L23" s="141" t="s">
        <v>244</v>
      </c>
      <c r="M23" s="141" t="s">
        <v>244</v>
      </c>
      <c r="N23" s="108">
        <v>100</v>
      </c>
      <c r="O23" s="110">
        <v>4.212682</v>
      </c>
    </row>
    <row r="24" spans="1:17">
      <c r="A24" s="41" t="s">
        <v>66</v>
      </c>
      <c r="B24" s="108"/>
      <c r="C24" s="109"/>
      <c r="D24" s="48"/>
      <c r="E24" s="48"/>
      <c r="F24" s="48"/>
      <c r="G24" s="81"/>
      <c r="H24" s="48"/>
      <c r="I24" s="48"/>
      <c r="J24" s="48"/>
      <c r="K24" s="48"/>
      <c r="L24" s="48"/>
      <c r="M24" s="48"/>
      <c r="N24" s="81"/>
      <c r="O24" s="52"/>
    </row>
    <row r="25" spans="1:17">
      <c r="A25" s="47" t="s">
        <v>27</v>
      </c>
      <c r="B25" s="141">
        <v>7.893632828113212</v>
      </c>
      <c r="C25" s="141">
        <v>3.9183937912340157</v>
      </c>
      <c r="D25" s="141">
        <v>31.93348944760281</v>
      </c>
      <c r="E25" s="141">
        <v>50.821639774269791</v>
      </c>
      <c r="F25" s="141">
        <v>5.432844158780183</v>
      </c>
      <c r="G25" s="108">
        <v>100</v>
      </c>
      <c r="H25" s="109">
        <v>40.247868999999994</v>
      </c>
      <c r="I25" s="108">
        <v>2.0959979499391217</v>
      </c>
      <c r="J25" s="108">
        <v>8.2869155740374989</v>
      </c>
      <c r="K25" s="108">
        <v>29.909080699019114</v>
      </c>
      <c r="L25" s="108">
        <v>54.51258010499356</v>
      </c>
      <c r="M25" s="108">
        <v>5.1954256720106562</v>
      </c>
      <c r="N25" s="108">
        <v>100</v>
      </c>
      <c r="O25" s="110">
        <v>69.414524000000029</v>
      </c>
    </row>
    <row r="26" spans="1:17">
      <c r="A26" s="47" t="s">
        <v>15</v>
      </c>
      <c r="B26" s="141">
        <v>9.4977786259405832</v>
      </c>
      <c r="C26" s="141">
        <v>3.60916607657696</v>
      </c>
      <c r="D26" s="141">
        <v>24.785892829694774</v>
      </c>
      <c r="E26" s="141">
        <v>51.067121415680738</v>
      </c>
      <c r="F26" s="141">
        <v>11.04004105210694</v>
      </c>
      <c r="G26" s="108">
        <v>100</v>
      </c>
      <c r="H26" s="109">
        <v>39.808919000000003</v>
      </c>
      <c r="I26" s="108">
        <v>8.3409599784013473</v>
      </c>
      <c r="J26" s="108">
        <v>1.1247314309329717</v>
      </c>
      <c r="K26" s="108">
        <v>32.090970724934721</v>
      </c>
      <c r="L26" s="108">
        <v>54.668156852630702</v>
      </c>
      <c r="M26" s="108">
        <v>3.775181013100211</v>
      </c>
      <c r="N26" s="108">
        <v>100</v>
      </c>
      <c r="O26" s="110">
        <v>66.300450000000041</v>
      </c>
    </row>
    <row r="27" spans="1:17">
      <c r="A27" s="47" t="s">
        <v>16</v>
      </c>
      <c r="B27" s="108">
        <v>4.4678816689860481</v>
      </c>
      <c r="C27" s="108">
        <v>2.8603599780090332</v>
      </c>
      <c r="D27" s="108">
        <v>30.054666543624041</v>
      </c>
      <c r="E27" s="108">
        <v>59.757537122088287</v>
      </c>
      <c r="F27" s="108">
        <v>2.8595546872925555</v>
      </c>
      <c r="G27" s="108">
        <v>100</v>
      </c>
      <c r="H27" s="109">
        <v>55.135368000000014</v>
      </c>
      <c r="I27" s="108">
        <v>0</v>
      </c>
      <c r="J27" s="108">
        <v>4.6927105151449542</v>
      </c>
      <c r="K27" s="108">
        <v>35.214801186401637</v>
      </c>
      <c r="L27" s="108">
        <v>56.933056911740131</v>
      </c>
      <c r="M27" s="108">
        <v>3.1594313867132677</v>
      </c>
      <c r="N27" s="108">
        <v>100</v>
      </c>
      <c r="O27" s="110">
        <v>95.990088999999998</v>
      </c>
    </row>
    <row r="28" spans="1:17">
      <c r="A28" s="47" t="s">
        <v>17</v>
      </c>
      <c r="B28" s="108">
        <v>4.2654204841780592</v>
      </c>
      <c r="C28" s="108">
        <v>8.7338440071132517</v>
      </c>
      <c r="D28" s="108">
        <v>25.419824190600547</v>
      </c>
      <c r="E28" s="108">
        <v>57.909566386443501</v>
      </c>
      <c r="F28" s="108">
        <v>3.6713449316646467</v>
      </c>
      <c r="G28" s="108">
        <v>100</v>
      </c>
      <c r="H28" s="109">
        <v>33.394573999999999</v>
      </c>
      <c r="I28" s="108">
        <v>4.3923515045362604</v>
      </c>
      <c r="J28" s="108">
        <v>4.4679964148358495</v>
      </c>
      <c r="K28" s="108">
        <v>30.161977904175323</v>
      </c>
      <c r="L28" s="108">
        <v>58.395195219509958</v>
      </c>
      <c r="M28" s="108">
        <v>2.5824789569426061</v>
      </c>
      <c r="N28" s="108">
        <v>100</v>
      </c>
      <c r="O28" s="110">
        <v>82.600402000000017</v>
      </c>
    </row>
    <row r="29" spans="1:17">
      <c r="A29" s="47" t="s">
        <v>28</v>
      </c>
      <c r="B29" s="141" t="s">
        <v>244</v>
      </c>
      <c r="C29" s="141" t="s">
        <v>244</v>
      </c>
      <c r="D29" s="141" t="s">
        <v>244</v>
      </c>
      <c r="E29" s="141" t="s">
        <v>244</v>
      </c>
      <c r="F29" s="141" t="s">
        <v>244</v>
      </c>
      <c r="G29" s="108">
        <v>100</v>
      </c>
      <c r="H29" s="109">
        <v>11.577109</v>
      </c>
      <c r="I29" s="108">
        <v>0</v>
      </c>
      <c r="J29" s="108">
        <v>7.6373223671919304</v>
      </c>
      <c r="K29" s="108">
        <v>30.158496143428625</v>
      </c>
      <c r="L29" s="108">
        <v>62.204181489379465</v>
      </c>
      <c r="M29" s="108">
        <v>0</v>
      </c>
      <c r="N29" s="108">
        <v>100</v>
      </c>
      <c r="O29" s="110">
        <v>50.105256999999995</v>
      </c>
    </row>
    <row r="30" spans="1:17">
      <c r="A30" s="40" t="s">
        <v>233</v>
      </c>
      <c r="B30" s="48"/>
      <c r="C30" s="48"/>
      <c r="D30" s="48"/>
      <c r="E30" s="48"/>
      <c r="F30" s="48"/>
      <c r="G30" s="81" t="s">
        <v>21</v>
      </c>
      <c r="H30" s="48"/>
      <c r="I30" s="48"/>
      <c r="J30" s="48"/>
      <c r="K30" s="48"/>
      <c r="L30" s="48"/>
      <c r="M30" s="48"/>
      <c r="N30" s="81" t="s">
        <v>21</v>
      </c>
      <c r="O30" s="52"/>
    </row>
    <row r="31" spans="1:17">
      <c r="A31" s="159" t="s">
        <v>234</v>
      </c>
      <c r="B31" s="108">
        <v>6.111408438862366</v>
      </c>
      <c r="C31" s="108">
        <v>4.2303666854417123</v>
      </c>
      <c r="D31" s="108">
        <v>27.877930733260602</v>
      </c>
      <c r="E31" s="108">
        <v>56.833354209417244</v>
      </c>
      <c r="F31" s="108">
        <v>4.9469399330180579</v>
      </c>
      <c r="G31" s="108">
        <v>100</v>
      </c>
      <c r="H31" s="109">
        <v>177.46783099999999</v>
      </c>
      <c r="I31" s="108">
        <v>2.9633683184111339</v>
      </c>
      <c r="J31" s="108">
        <v>5.1710634350522184</v>
      </c>
      <c r="K31" s="108">
        <v>32.351619106599379</v>
      </c>
      <c r="L31" s="108">
        <v>56.365710964335378</v>
      </c>
      <c r="M31" s="108">
        <v>3.1482381756020592</v>
      </c>
      <c r="N31" s="108">
        <v>100</v>
      </c>
      <c r="O31" s="110">
        <v>358.14383699999962</v>
      </c>
    </row>
    <row r="32" spans="1:17">
      <c r="A32" s="159" t="s">
        <v>235</v>
      </c>
      <c r="B32" s="108">
        <v>0</v>
      </c>
      <c r="C32" s="108">
        <v>0</v>
      </c>
      <c r="D32" s="108">
        <v>0</v>
      </c>
      <c r="E32" s="108">
        <v>0</v>
      </c>
      <c r="F32" s="108">
        <v>0</v>
      </c>
      <c r="G32" s="108">
        <v>0</v>
      </c>
      <c r="H32" s="109">
        <v>0</v>
      </c>
      <c r="I32" s="141" t="s">
        <v>244</v>
      </c>
      <c r="J32" s="141" t="s">
        <v>244</v>
      </c>
      <c r="K32" s="141" t="s">
        <v>244</v>
      </c>
      <c r="L32" s="141" t="s">
        <v>244</v>
      </c>
      <c r="M32" s="141" t="s">
        <v>244</v>
      </c>
      <c r="N32" s="108">
        <v>100</v>
      </c>
      <c r="O32" s="110">
        <v>2.1896580000000001</v>
      </c>
    </row>
    <row r="33" spans="1:17" s="93" customFormat="1">
      <c r="A33" s="159" t="s">
        <v>237</v>
      </c>
      <c r="B33" s="141" t="s">
        <v>244</v>
      </c>
      <c r="C33" s="141" t="s">
        <v>244</v>
      </c>
      <c r="D33" s="141" t="s">
        <v>244</v>
      </c>
      <c r="E33" s="141" t="s">
        <v>244</v>
      </c>
      <c r="F33" s="141" t="s">
        <v>244</v>
      </c>
      <c r="G33" s="108">
        <v>100</v>
      </c>
      <c r="H33" s="109">
        <v>2.696008</v>
      </c>
      <c r="I33" s="141" t="s">
        <v>244</v>
      </c>
      <c r="J33" s="141" t="s">
        <v>244</v>
      </c>
      <c r="K33" s="141" t="s">
        <v>244</v>
      </c>
      <c r="L33" s="141" t="s">
        <v>244</v>
      </c>
      <c r="M33" s="141" t="s">
        <v>244</v>
      </c>
      <c r="N33" s="108">
        <v>100</v>
      </c>
      <c r="O33" s="110">
        <v>4.0772270000000006</v>
      </c>
      <c r="Q33" s="4"/>
    </row>
    <row r="34" spans="1:17">
      <c r="A34" s="236" t="s">
        <v>267</v>
      </c>
      <c r="B34" s="275"/>
      <c r="C34" s="275"/>
      <c r="D34" s="275"/>
      <c r="E34" s="275"/>
      <c r="F34" s="275"/>
      <c r="G34" s="275"/>
      <c r="H34" s="275"/>
      <c r="I34" s="275"/>
      <c r="J34" s="275"/>
      <c r="K34" s="275"/>
      <c r="L34" s="275"/>
      <c r="M34" s="275"/>
      <c r="N34" s="275"/>
      <c r="O34" s="276"/>
    </row>
    <row r="35" spans="1:17">
      <c r="A35" s="190" t="s">
        <v>268</v>
      </c>
      <c r="B35" s="267"/>
      <c r="C35" s="267"/>
      <c r="D35" s="267"/>
      <c r="E35" s="267"/>
      <c r="F35" s="267"/>
      <c r="G35" s="267"/>
      <c r="H35" s="267"/>
      <c r="I35" s="267"/>
      <c r="J35" s="267"/>
      <c r="K35" s="267"/>
      <c r="L35" s="267"/>
      <c r="M35" s="267"/>
      <c r="N35" s="267"/>
      <c r="O35" s="268"/>
    </row>
    <row r="36" spans="1:17">
      <c r="A36" s="277" t="s">
        <v>105</v>
      </c>
      <c r="B36" s="278"/>
      <c r="C36" s="278"/>
      <c r="D36" s="278"/>
      <c r="E36" s="278"/>
      <c r="F36" s="278"/>
      <c r="G36" s="278"/>
      <c r="H36" s="278"/>
      <c r="I36" s="278"/>
      <c r="J36" s="278"/>
      <c r="K36" s="278"/>
      <c r="L36" s="278"/>
      <c r="M36" s="278"/>
      <c r="N36" s="278"/>
      <c r="O36" s="279"/>
    </row>
    <row r="37" spans="1:17" ht="12.75" customHeight="1">
      <c r="A37" s="273"/>
      <c r="B37" s="274"/>
      <c r="C37" s="274"/>
      <c r="D37" s="274"/>
      <c r="E37" s="274"/>
      <c r="F37" s="274"/>
      <c r="G37" s="274"/>
      <c r="H37" s="274"/>
      <c r="I37" s="274"/>
      <c r="J37" s="274"/>
      <c r="K37" s="274"/>
      <c r="L37" s="274"/>
      <c r="M37" s="274"/>
      <c r="N37" s="274"/>
      <c r="O37" s="274"/>
    </row>
    <row r="38" spans="1:17" ht="24.75" customHeight="1">
      <c r="A38" s="269" t="s">
        <v>152</v>
      </c>
      <c r="B38" s="270"/>
      <c r="C38" s="270"/>
      <c r="D38" s="270"/>
      <c r="E38" s="270"/>
      <c r="F38" s="270"/>
      <c r="G38" s="270"/>
      <c r="H38" s="270"/>
      <c r="I38" s="270"/>
      <c r="J38" s="270"/>
      <c r="K38" s="270"/>
      <c r="L38" s="270"/>
      <c r="M38" s="270"/>
      <c r="N38" s="270"/>
      <c r="O38" s="271"/>
    </row>
    <row r="40" spans="1:17" ht="15">
      <c r="A40" s="7"/>
    </row>
  </sheetData>
  <mergeCells count="12">
    <mergeCell ref="A2:O2"/>
    <mergeCell ref="A35:O35"/>
    <mergeCell ref="A1:O1"/>
    <mergeCell ref="A38:O38"/>
    <mergeCell ref="I3:N3"/>
    <mergeCell ref="B3:G3"/>
    <mergeCell ref="O3:O4"/>
    <mergeCell ref="H3:H4"/>
    <mergeCell ref="A37:O37"/>
    <mergeCell ref="A34:O34"/>
    <mergeCell ref="A36:O36"/>
    <mergeCell ref="A3:A4"/>
  </mergeCells>
  <phoneticPr fontId="4" type="noConversion"/>
  <printOptions horizontalCentered="1"/>
  <pageMargins left="0.25" right="0.25" top="0.75" bottom="0.75" header="0.3" footer="0.3"/>
  <pageSetup paperSize="9" scale="96" orientation="portrait" r:id="rId1"/>
  <headerFooter alignWithMargins="0"/>
</worksheet>
</file>

<file path=xl/worksheets/sheet13.xml><?xml version="1.0" encoding="utf-8"?>
<worksheet xmlns="http://schemas.openxmlformats.org/spreadsheetml/2006/main" xmlns:r="http://schemas.openxmlformats.org/officeDocument/2006/relationships">
  <sheetPr codeName="Sheet8">
    <pageSetUpPr fitToPage="1"/>
  </sheetPr>
  <dimension ref="A1:J44"/>
  <sheetViews>
    <sheetView topLeftCell="A21" workbookViewId="0">
      <selection activeCell="B37" sqref="B37"/>
    </sheetView>
  </sheetViews>
  <sheetFormatPr defaultRowHeight="12.75"/>
  <cols>
    <col min="1" max="1" width="22.28515625" customWidth="1"/>
    <col min="2" max="2" width="11.28515625" customWidth="1"/>
    <col min="3" max="3" width="7.85546875" customWidth="1"/>
    <col min="4" max="6" width="10.28515625" customWidth="1"/>
    <col min="7" max="7" width="12.28515625" customWidth="1"/>
    <col min="8" max="8" width="5.42578125" customWidth="1"/>
    <col min="9" max="9" width="11.5703125" customWidth="1"/>
  </cols>
  <sheetData>
    <row r="1" spans="1:10" ht="19.5" customHeight="1">
      <c r="A1" s="202" t="s">
        <v>139</v>
      </c>
      <c r="B1" s="203"/>
      <c r="C1" s="203"/>
      <c r="D1" s="203"/>
      <c r="E1" s="203"/>
      <c r="F1" s="203"/>
      <c r="G1" s="203"/>
      <c r="H1" s="203"/>
      <c r="I1" s="204"/>
    </row>
    <row r="2" spans="1:10" s="1" customFormat="1" ht="39" customHeight="1">
      <c r="A2" s="238" t="s">
        <v>269</v>
      </c>
      <c r="B2" s="238"/>
      <c r="C2" s="238"/>
      <c r="D2" s="238"/>
      <c r="E2" s="238"/>
      <c r="F2" s="238"/>
      <c r="G2" s="238"/>
      <c r="H2" s="238"/>
      <c r="I2" s="238"/>
      <c r="J2" s="97"/>
    </row>
    <row r="3" spans="1:10" s="1" customFormat="1" ht="27" customHeight="1">
      <c r="A3" s="283"/>
      <c r="B3" s="186" t="s">
        <v>196</v>
      </c>
      <c r="C3" s="186" t="s">
        <v>53</v>
      </c>
      <c r="D3" s="205" t="s">
        <v>170</v>
      </c>
      <c r="E3" s="205"/>
      <c r="F3" s="205"/>
      <c r="G3" s="205"/>
      <c r="H3" s="186" t="s">
        <v>0</v>
      </c>
      <c r="I3" s="183" t="s">
        <v>171</v>
      </c>
    </row>
    <row r="4" spans="1:10" s="2" customFormat="1" ht="25.5" customHeight="1">
      <c r="A4" s="284"/>
      <c r="B4" s="188"/>
      <c r="C4" s="188"/>
      <c r="D4" s="127" t="s">
        <v>31</v>
      </c>
      <c r="E4" s="127" t="s">
        <v>32</v>
      </c>
      <c r="F4" s="127" t="s">
        <v>33</v>
      </c>
      <c r="G4" s="127" t="s">
        <v>36</v>
      </c>
      <c r="H4" s="188"/>
      <c r="I4" s="185"/>
    </row>
    <row r="5" spans="1:10" s="2" customFormat="1" ht="12.75" customHeight="1">
      <c r="A5" s="46"/>
      <c r="B5" s="76"/>
      <c r="C5" s="76"/>
      <c r="D5" s="48"/>
      <c r="E5" s="48"/>
      <c r="F5" s="48"/>
      <c r="G5" s="48"/>
      <c r="H5" s="48"/>
      <c r="I5" s="52"/>
    </row>
    <row r="6" spans="1:10" s="166" customFormat="1" ht="12.75" customHeight="1">
      <c r="A6" s="41" t="s">
        <v>0</v>
      </c>
      <c r="B6" s="132">
        <v>30.927945221825976</v>
      </c>
      <c r="C6" s="133">
        <v>2500.0006740000176</v>
      </c>
      <c r="D6" s="132">
        <v>55.646343773157</v>
      </c>
      <c r="E6" s="132">
        <v>13.19729736428118</v>
      </c>
      <c r="F6" s="167">
        <v>0.79571924965086238</v>
      </c>
      <c r="G6" s="132">
        <v>30.360639612910667</v>
      </c>
      <c r="H6" s="132">
        <v>100</v>
      </c>
      <c r="I6" s="135">
        <v>773.19883900000241</v>
      </c>
    </row>
    <row r="7" spans="1:10" s="1" customFormat="1" ht="12.75" customHeight="1">
      <c r="A7" s="46"/>
      <c r="B7" s="76"/>
      <c r="C7" s="76"/>
      <c r="D7" s="76"/>
      <c r="E7" s="76"/>
      <c r="F7" s="76"/>
      <c r="G7" s="76"/>
      <c r="H7" s="77"/>
      <c r="I7" s="78"/>
    </row>
    <row r="8" spans="1:10" s="2" customFormat="1" ht="12.75" customHeight="1">
      <c r="A8" s="94" t="s">
        <v>227</v>
      </c>
      <c r="B8" s="76"/>
      <c r="C8" s="76"/>
      <c r="D8" s="76"/>
      <c r="E8" s="76"/>
      <c r="F8" s="76"/>
      <c r="G8" s="76"/>
      <c r="H8" s="77"/>
      <c r="I8" s="78"/>
    </row>
    <row r="9" spans="1:10" s="1" customFormat="1" ht="12.75" customHeight="1">
      <c r="A9" s="142" t="s">
        <v>228</v>
      </c>
      <c r="B9" s="108">
        <v>26.555429472853266</v>
      </c>
      <c r="C9" s="109">
        <v>1093.3599559999959</v>
      </c>
      <c r="D9" s="108">
        <v>51.964176022662443</v>
      </c>
      <c r="E9" s="108">
        <v>7.1145231087255052</v>
      </c>
      <c r="F9" s="108">
        <v>1.4203463674731833</v>
      </c>
      <c r="G9" s="108">
        <v>39.5009545011388</v>
      </c>
      <c r="H9" s="108">
        <v>100</v>
      </c>
      <c r="I9" s="110">
        <v>290.34643200000022</v>
      </c>
    </row>
    <row r="10" spans="1:10" s="1" customFormat="1" ht="12.75" customHeight="1">
      <c r="A10" s="142" t="s">
        <v>229</v>
      </c>
      <c r="B10" s="108">
        <v>22.943117066537983</v>
      </c>
      <c r="C10" s="109">
        <v>603.15825700000346</v>
      </c>
      <c r="D10" s="108">
        <v>31.051922773487707</v>
      </c>
      <c r="E10" s="108">
        <v>48.948084452817447</v>
      </c>
      <c r="F10" s="161">
        <v>0.43715822511971331</v>
      </c>
      <c r="G10" s="108">
        <v>19.562834548575037</v>
      </c>
      <c r="H10" s="108">
        <v>100</v>
      </c>
      <c r="I10" s="110">
        <v>138.38330500000012</v>
      </c>
    </row>
    <row r="11" spans="1:10" s="1" customFormat="1" ht="12.75" customHeight="1">
      <c r="A11" s="142" t="s">
        <v>230</v>
      </c>
      <c r="B11" s="108">
        <v>42.87201261011716</v>
      </c>
      <c r="C11" s="109">
        <v>803.4824610000037</v>
      </c>
      <c r="D11" s="108">
        <v>68.630270357310792</v>
      </c>
      <c r="E11" s="108">
        <v>3.9622157461309855</v>
      </c>
      <c r="F11" s="161">
        <v>0.41327741493633313</v>
      </c>
      <c r="G11" s="108">
        <v>26.994236481622092</v>
      </c>
      <c r="H11" s="108">
        <v>100</v>
      </c>
      <c r="I11" s="110">
        <v>344.46910199999985</v>
      </c>
    </row>
    <row r="12" spans="1:10" s="1" customFormat="1" ht="12.75" customHeight="1">
      <c r="A12" s="41" t="s">
        <v>242</v>
      </c>
      <c r="B12" s="76"/>
      <c r="C12" s="76"/>
      <c r="D12" s="76"/>
      <c r="E12" s="76"/>
      <c r="F12" s="76"/>
      <c r="G12" s="76"/>
      <c r="H12" s="77"/>
      <c r="I12" s="78"/>
    </row>
    <row r="13" spans="1:10" s="1" customFormat="1" ht="12.75" customHeight="1">
      <c r="A13" s="47" t="s">
        <v>3</v>
      </c>
      <c r="B13" s="108">
        <v>17.462721645349983</v>
      </c>
      <c r="C13" s="109">
        <v>730.92583499999864</v>
      </c>
      <c r="D13" s="108">
        <v>49.895931154376399</v>
      </c>
      <c r="E13" s="108">
        <v>5.3609780993890066</v>
      </c>
      <c r="F13" s="108">
        <v>1.1993853566258426</v>
      </c>
      <c r="G13" s="108">
        <v>43.543705389608704</v>
      </c>
      <c r="H13" s="108">
        <v>100</v>
      </c>
      <c r="I13" s="110">
        <v>127.63954400000007</v>
      </c>
    </row>
    <row r="14" spans="1:10" s="1" customFormat="1" ht="12.75" customHeight="1">
      <c r="A14" s="47" t="s">
        <v>1</v>
      </c>
      <c r="B14" s="108">
        <v>36.491350211329213</v>
      </c>
      <c r="C14" s="109">
        <v>1769.0748390000103</v>
      </c>
      <c r="D14" s="108">
        <v>56.783311438494223</v>
      </c>
      <c r="E14" s="108">
        <v>14.746689070598778</v>
      </c>
      <c r="F14" s="161">
        <v>0.71590666198989161</v>
      </c>
      <c r="G14" s="108">
        <v>27.754092828916537</v>
      </c>
      <c r="H14" s="108">
        <v>100</v>
      </c>
      <c r="I14" s="110">
        <v>645.5592950000032</v>
      </c>
    </row>
    <row r="15" spans="1:10" s="1" customFormat="1" ht="12.75" customHeight="1">
      <c r="A15" s="41" t="s">
        <v>270</v>
      </c>
      <c r="B15" s="76"/>
      <c r="C15" s="76"/>
      <c r="D15" s="76"/>
      <c r="E15" s="76"/>
      <c r="F15" s="76"/>
      <c r="G15" s="76"/>
      <c r="H15" s="77"/>
      <c r="I15" s="78"/>
    </row>
    <row r="16" spans="1:10" s="1" customFormat="1" ht="12.75" customHeight="1">
      <c r="A16" s="47" t="s">
        <v>8</v>
      </c>
      <c r="B16" s="108">
        <v>27.90980335855286</v>
      </c>
      <c r="C16" s="109">
        <v>585.69041099999959</v>
      </c>
      <c r="D16" s="108">
        <v>56.935789977651616</v>
      </c>
      <c r="E16" s="108">
        <v>11.844733750473692</v>
      </c>
      <c r="F16" s="161">
        <v>0.52530314096147834</v>
      </c>
      <c r="G16" s="108">
        <v>30.6941731309132</v>
      </c>
      <c r="H16" s="108">
        <v>100</v>
      </c>
      <c r="I16" s="110">
        <v>163.46504200000004</v>
      </c>
    </row>
    <row r="17" spans="1:9" s="1" customFormat="1" ht="12.75" customHeight="1">
      <c r="A17" s="47" t="s">
        <v>9</v>
      </c>
      <c r="B17" s="108">
        <v>30.336898081752263</v>
      </c>
      <c r="C17" s="109">
        <v>431.05089599999957</v>
      </c>
      <c r="D17" s="108">
        <v>56.857750961628682</v>
      </c>
      <c r="E17" s="108">
        <v>14.355548712875233</v>
      </c>
      <c r="F17" s="108">
        <v>1.2865386071433615</v>
      </c>
      <c r="G17" s="108">
        <v>27.500161718352707</v>
      </c>
      <c r="H17" s="108">
        <v>100</v>
      </c>
      <c r="I17" s="110">
        <v>130.76747100000006</v>
      </c>
    </row>
    <row r="18" spans="1:9" s="1" customFormat="1" ht="12.75" customHeight="1">
      <c r="A18" s="47" t="s">
        <v>10</v>
      </c>
      <c r="B18" s="108">
        <v>32.284593727526392</v>
      </c>
      <c r="C18" s="109">
        <v>431.78684599999934</v>
      </c>
      <c r="D18" s="108">
        <v>57.056948430268541</v>
      </c>
      <c r="E18" s="108">
        <v>13.099107321818462</v>
      </c>
      <c r="F18" s="108">
        <v>1.0981944708441735</v>
      </c>
      <c r="G18" s="108">
        <v>28.745749777068792</v>
      </c>
      <c r="H18" s="108">
        <v>100</v>
      </c>
      <c r="I18" s="110">
        <v>139.40062900000007</v>
      </c>
    </row>
    <row r="19" spans="1:9" s="1" customFormat="1" ht="12.75" customHeight="1">
      <c r="A19" s="47" t="s">
        <v>11</v>
      </c>
      <c r="B19" s="108">
        <v>33.066413752340019</v>
      </c>
      <c r="C19" s="109">
        <v>353.76722699999982</v>
      </c>
      <c r="D19" s="108">
        <v>47.167701895743193</v>
      </c>
      <c r="E19" s="108">
        <v>16.096714142348063</v>
      </c>
      <c r="F19" s="113">
        <v>0.98456861190341305</v>
      </c>
      <c r="G19" s="108">
        <v>35.751015350005382</v>
      </c>
      <c r="H19" s="108">
        <v>100</v>
      </c>
      <c r="I19" s="110">
        <v>116.97813499999994</v>
      </c>
    </row>
    <row r="20" spans="1:9" s="1" customFormat="1" ht="12.75" customHeight="1">
      <c r="A20" s="47" t="s">
        <v>12</v>
      </c>
      <c r="B20" s="108">
        <v>29.504883043116969</v>
      </c>
      <c r="C20" s="109">
        <v>286.01518900000008</v>
      </c>
      <c r="D20" s="108">
        <v>62.422600335327893</v>
      </c>
      <c r="E20" s="108">
        <v>11.944175249486463</v>
      </c>
      <c r="F20" s="108">
        <v>0</v>
      </c>
      <c r="G20" s="108">
        <v>25.633224415185644</v>
      </c>
      <c r="H20" s="108">
        <v>100</v>
      </c>
      <c r="I20" s="110">
        <v>84.388446999999985</v>
      </c>
    </row>
    <row r="21" spans="1:9" s="1" customFormat="1" ht="12.75" customHeight="1">
      <c r="A21" s="47" t="s">
        <v>13</v>
      </c>
      <c r="B21" s="108">
        <v>29.649825402750679</v>
      </c>
      <c r="C21" s="109">
        <v>221.91644000000011</v>
      </c>
      <c r="D21" s="108">
        <v>48.372243604299612</v>
      </c>
      <c r="E21" s="108">
        <v>12.744412859650685</v>
      </c>
      <c r="F21" s="108">
        <v>0</v>
      </c>
      <c r="G21" s="108">
        <v>38.883343536049651</v>
      </c>
      <c r="H21" s="108">
        <v>100</v>
      </c>
      <c r="I21" s="110">
        <v>65.797837000000015</v>
      </c>
    </row>
    <row r="22" spans="1:9" s="1" customFormat="1" ht="12.75" customHeight="1">
      <c r="A22" s="47" t="s">
        <v>14</v>
      </c>
      <c r="B22" s="108">
        <v>38.151383122626619</v>
      </c>
      <c r="C22" s="109">
        <v>189.77366500000019</v>
      </c>
      <c r="D22" s="108">
        <v>60.242489089764383</v>
      </c>
      <c r="E22" s="108">
        <v>11.535759078727866</v>
      </c>
      <c r="F22" s="108">
        <v>1.2828654764906224</v>
      </c>
      <c r="G22" s="108">
        <v>26.938886355017104</v>
      </c>
      <c r="H22" s="108">
        <v>100</v>
      </c>
      <c r="I22" s="110">
        <v>72.401277999999991</v>
      </c>
    </row>
    <row r="23" spans="1:9" s="1" customFormat="1" ht="12.75" customHeight="1">
      <c r="A23" s="41" t="s">
        <v>6</v>
      </c>
      <c r="B23" s="76"/>
      <c r="C23" s="76"/>
      <c r="D23" s="76"/>
      <c r="E23" s="76"/>
      <c r="F23" s="76"/>
      <c r="G23" s="76"/>
      <c r="H23" s="77"/>
      <c r="I23" s="78"/>
    </row>
    <row r="24" spans="1:9" s="1" customFormat="1" ht="12.75" customHeight="1">
      <c r="A24" s="47" t="s">
        <v>2</v>
      </c>
      <c r="B24" s="108">
        <v>27.925320709209807</v>
      </c>
      <c r="C24" s="109">
        <v>418.61356299999949</v>
      </c>
      <c r="D24" s="108">
        <v>48.343185982998342</v>
      </c>
      <c r="E24" s="108">
        <v>34.925715475506337</v>
      </c>
      <c r="F24" s="161">
        <v>0.51750063601814833</v>
      </c>
      <c r="G24" s="108">
        <v>16.213597905477179</v>
      </c>
      <c r="H24" s="108">
        <v>100</v>
      </c>
      <c r="I24" s="110">
        <v>116.89918</v>
      </c>
    </row>
    <row r="25" spans="1:9" s="1" customFormat="1" ht="12.75" customHeight="1">
      <c r="A25" s="142" t="s">
        <v>231</v>
      </c>
      <c r="B25" s="108">
        <v>39.723891193829012</v>
      </c>
      <c r="C25" s="109">
        <v>1080.9261180000062</v>
      </c>
      <c r="D25" s="108">
        <v>57.478955265684547</v>
      </c>
      <c r="E25" s="108">
        <v>7.813126567041671</v>
      </c>
      <c r="F25" s="161">
        <v>0.68451896005950696</v>
      </c>
      <c r="G25" s="108">
        <v>34.023399207214297</v>
      </c>
      <c r="H25" s="108">
        <v>100</v>
      </c>
      <c r="I25" s="110">
        <v>429.38591500000024</v>
      </c>
    </row>
    <row r="26" spans="1:9" s="1" customFormat="1" ht="12.75" customHeight="1">
      <c r="A26" s="47" t="s">
        <v>7</v>
      </c>
      <c r="B26" s="108">
        <v>29.841423326682609</v>
      </c>
      <c r="C26" s="109">
        <v>293.59286600000019</v>
      </c>
      <c r="D26" s="108">
        <v>60.623177410383853</v>
      </c>
      <c r="E26" s="108">
        <v>16.710440966672596</v>
      </c>
      <c r="F26" s="108">
        <v>0</v>
      </c>
      <c r="G26" s="108">
        <v>22.666381622943536</v>
      </c>
      <c r="H26" s="108">
        <v>100</v>
      </c>
      <c r="I26" s="110">
        <v>87.612290000000002</v>
      </c>
    </row>
    <row r="27" spans="1:9" s="1" customFormat="1" ht="12.75" customHeight="1">
      <c r="A27" s="142" t="s">
        <v>62</v>
      </c>
      <c r="B27" s="108">
        <v>21.585711924629734</v>
      </c>
      <c r="C27" s="109">
        <v>608.15877399999965</v>
      </c>
      <c r="D27" s="108">
        <v>54.905120419323595</v>
      </c>
      <c r="E27" s="108">
        <v>9.9215922410322612</v>
      </c>
      <c r="F27" s="108">
        <v>1.9868992820673219</v>
      </c>
      <c r="G27" s="108">
        <v>33.186388057576714</v>
      </c>
      <c r="H27" s="108">
        <v>100</v>
      </c>
      <c r="I27" s="110">
        <v>131.27540100000013</v>
      </c>
    </row>
    <row r="28" spans="1:9" s="1" customFormat="1" ht="12.75" customHeight="1">
      <c r="A28" s="47" t="s">
        <v>63</v>
      </c>
      <c r="B28" s="108">
        <v>8.1309954488304648</v>
      </c>
      <c r="C28" s="109">
        <v>98.70935300000005</v>
      </c>
      <c r="D28" s="141" t="s">
        <v>244</v>
      </c>
      <c r="E28" s="141" t="s">
        <v>244</v>
      </c>
      <c r="F28" s="141" t="s">
        <v>244</v>
      </c>
      <c r="G28" s="141" t="s">
        <v>244</v>
      </c>
      <c r="H28" s="108">
        <v>100</v>
      </c>
      <c r="I28" s="110">
        <v>8.0260529999999992</v>
      </c>
    </row>
    <row r="29" spans="1:9" s="1" customFormat="1" ht="12.75" customHeight="1">
      <c r="A29" s="41" t="s">
        <v>66</v>
      </c>
      <c r="B29" s="76"/>
      <c r="C29" s="76"/>
      <c r="D29" s="76"/>
      <c r="E29" s="76"/>
      <c r="F29" s="76"/>
      <c r="G29" s="76"/>
      <c r="H29" s="77"/>
      <c r="I29" s="78"/>
    </row>
    <row r="30" spans="1:9" s="1" customFormat="1" ht="12.75" customHeight="1">
      <c r="A30" s="47" t="s">
        <v>27</v>
      </c>
      <c r="B30" s="108">
        <v>38.076539805627235</v>
      </c>
      <c r="C30" s="109">
        <v>447.09844400000003</v>
      </c>
      <c r="D30" s="108">
        <v>65.358087594851639</v>
      </c>
      <c r="E30" s="108">
        <v>12.304415604976365</v>
      </c>
      <c r="F30" s="161">
        <v>0.50439904361391963</v>
      </c>
      <c r="G30" s="108">
        <v>21.83309775655804</v>
      </c>
      <c r="H30" s="108">
        <v>100</v>
      </c>
      <c r="I30" s="110">
        <v>170.23961700000004</v>
      </c>
    </row>
    <row r="31" spans="1:9" s="1" customFormat="1" ht="12.75" customHeight="1">
      <c r="A31" s="47" t="s">
        <v>15</v>
      </c>
      <c r="B31" s="108">
        <v>40.539872942414341</v>
      </c>
      <c r="C31" s="109">
        <v>484.24908799999878</v>
      </c>
      <c r="D31" s="108">
        <v>57.079021352352655</v>
      </c>
      <c r="E31" s="108">
        <v>12.527787821920869</v>
      </c>
      <c r="F31" s="161">
        <v>0.87444415887580929</v>
      </c>
      <c r="G31" s="108">
        <v>29.518746666850724</v>
      </c>
      <c r="H31" s="108">
        <v>100</v>
      </c>
      <c r="I31" s="110">
        <v>196.31396499999994</v>
      </c>
    </row>
    <row r="32" spans="1:9" s="1" customFormat="1" ht="12.75" customHeight="1">
      <c r="A32" s="47" t="s">
        <v>16</v>
      </c>
      <c r="B32" s="108">
        <v>36.082655735707476</v>
      </c>
      <c r="C32" s="109">
        <v>478.62807899999962</v>
      </c>
      <c r="D32" s="108">
        <v>51.756016653962469</v>
      </c>
      <c r="E32" s="108">
        <v>14.573144788909506</v>
      </c>
      <c r="F32" s="161">
        <v>0.88810058303877193</v>
      </c>
      <c r="G32" s="108">
        <v>32.782737974089201</v>
      </c>
      <c r="H32" s="108">
        <v>100</v>
      </c>
      <c r="I32" s="110">
        <v>172.7017220000001</v>
      </c>
    </row>
    <row r="33" spans="1:9" s="1" customFormat="1" ht="12.75" customHeight="1">
      <c r="A33" s="47" t="s">
        <v>17</v>
      </c>
      <c r="B33" s="108">
        <v>25.620760653718044</v>
      </c>
      <c r="C33" s="109">
        <v>530.25952599999914</v>
      </c>
      <c r="D33" s="108">
        <v>53.90759003962151</v>
      </c>
      <c r="E33" s="108">
        <v>19.487640505214166</v>
      </c>
      <c r="F33" s="108">
        <v>0</v>
      </c>
      <c r="G33" s="108">
        <v>26.60476945516433</v>
      </c>
      <c r="H33" s="108">
        <v>100</v>
      </c>
      <c r="I33" s="110">
        <v>135.85652399999998</v>
      </c>
    </row>
    <row r="34" spans="1:9" s="1" customFormat="1" ht="12.75" customHeight="1">
      <c r="A34" s="47" t="s">
        <v>28</v>
      </c>
      <c r="B34" s="108">
        <v>17.522874224391561</v>
      </c>
      <c r="C34" s="109">
        <v>559.76553699999965</v>
      </c>
      <c r="D34" s="108">
        <v>45.181238115207719</v>
      </c>
      <c r="E34" s="108">
        <v>4.9519910439517805</v>
      </c>
      <c r="F34" s="108">
        <v>2.0832360769969829</v>
      </c>
      <c r="G34" s="108">
        <v>47.78353476384347</v>
      </c>
      <c r="H34" s="108">
        <v>100</v>
      </c>
      <c r="I34" s="110">
        <v>98.087011000000047</v>
      </c>
    </row>
    <row r="35" spans="1:9" s="1" customFormat="1" ht="12.75" customHeight="1">
      <c r="A35" s="40" t="s">
        <v>233</v>
      </c>
      <c r="B35" s="76"/>
      <c r="C35" s="76"/>
      <c r="D35" s="76"/>
      <c r="E35" s="76"/>
      <c r="F35" s="76"/>
      <c r="G35" s="76"/>
      <c r="H35" s="77"/>
      <c r="I35" s="78"/>
    </row>
    <row r="36" spans="1:9" s="1" customFormat="1" ht="12.75" customHeight="1">
      <c r="A36" s="142" t="s">
        <v>234</v>
      </c>
      <c r="B36" s="108">
        <v>31.441213020485829</v>
      </c>
      <c r="C36" s="109">
        <v>2428.9542630000142</v>
      </c>
      <c r="D36" s="108">
        <v>55.742771656563185</v>
      </c>
      <c r="E36" s="108">
        <v>13.36157228396333</v>
      </c>
      <c r="F36" s="161">
        <v>0.67913810210076375</v>
      </c>
      <c r="G36" s="108">
        <v>30.216517957372417</v>
      </c>
      <c r="H36" s="108">
        <v>100</v>
      </c>
      <c r="I36" s="110">
        <v>763.69268400000249</v>
      </c>
    </row>
    <row r="37" spans="1:9" s="1" customFormat="1" ht="12.75" customHeight="1">
      <c r="A37" s="142" t="s">
        <v>235</v>
      </c>
      <c r="B37" s="141" t="s">
        <v>244</v>
      </c>
      <c r="C37" s="109">
        <v>8.8670290000000005</v>
      </c>
      <c r="D37" s="141" t="s">
        <v>244</v>
      </c>
      <c r="E37" s="141" t="s">
        <v>244</v>
      </c>
      <c r="F37" s="141" t="s">
        <v>244</v>
      </c>
      <c r="G37" s="141" t="s">
        <v>244</v>
      </c>
      <c r="H37" s="108">
        <v>100</v>
      </c>
      <c r="I37" s="123">
        <v>0.92647800000000002</v>
      </c>
    </row>
    <row r="38" spans="1:9" s="1" customFormat="1" ht="12.75" customHeight="1">
      <c r="A38" s="142" t="s">
        <v>236</v>
      </c>
      <c r="B38" s="141" t="s">
        <v>244</v>
      </c>
      <c r="C38" s="109">
        <v>7.5103120000000008</v>
      </c>
      <c r="D38" s="141" t="s">
        <v>244</v>
      </c>
      <c r="E38" s="141" t="s">
        <v>244</v>
      </c>
      <c r="F38" s="141" t="s">
        <v>244</v>
      </c>
      <c r="G38" s="141" t="s">
        <v>244</v>
      </c>
      <c r="H38" s="108">
        <v>100</v>
      </c>
      <c r="I38" s="110">
        <v>1.0900449999999999</v>
      </c>
    </row>
    <row r="39" spans="1:9" s="1" customFormat="1" ht="12.75" customHeight="1">
      <c r="A39" s="142" t="s">
        <v>237</v>
      </c>
      <c r="B39" s="108">
        <v>13.699944045142896</v>
      </c>
      <c r="C39" s="109">
        <v>54.669070000000005</v>
      </c>
      <c r="D39" s="141" t="s">
        <v>244</v>
      </c>
      <c r="E39" s="141" t="s">
        <v>244</v>
      </c>
      <c r="F39" s="141" t="s">
        <v>244</v>
      </c>
      <c r="G39" s="141" t="s">
        <v>244</v>
      </c>
      <c r="H39" s="108">
        <v>100</v>
      </c>
      <c r="I39" s="110">
        <v>7.4896319999999985</v>
      </c>
    </row>
    <row r="40" spans="1:9" s="34" customFormat="1" ht="15" customHeight="1">
      <c r="A40" s="280" t="s">
        <v>271</v>
      </c>
      <c r="B40" s="281"/>
      <c r="C40" s="281"/>
      <c r="D40" s="281"/>
      <c r="E40" s="281"/>
      <c r="F40" s="281"/>
      <c r="G40" s="281"/>
      <c r="H40" s="281"/>
      <c r="I40" s="282"/>
    </row>
    <row r="41" spans="1:9" s="1" customFormat="1" ht="12.75" customHeight="1">
      <c r="A41" s="235"/>
      <c r="B41" s="235"/>
      <c r="C41" s="235"/>
      <c r="D41" s="235"/>
      <c r="E41" s="235"/>
      <c r="F41" s="235"/>
      <c r="G41" s="235"/>
      <c r="H41" s="235"/>
      <c r="I41" s="235"/>
    </row>
    <row r="42" spans="1:9" s="1" customFormat="1" ht="36" customHeight="1">
      <c r="A42" s="269" t="s">
        <v>197</v>
      </c>
      <c r="B42" s="196"/>
      <c r="C42" s="196"/>
      <c r="D42" s="270"/>
      <c r="E42" s="270"/>
      <c r="F42" s="270"/>
      <c r="G42" s="270"/>
      <c r="H42" s="270"/>
      <c r="I42" s="271"/>
    </row>
    <row r="43" spans="1:9" s="1" customFormat="1">
      <c r="A43" s="8"/>
      <c r="B43" s="8"/>
      <c r="C43" s="8"/>
      <c r="D43" s="5"/>
      <c r="E43" s="5"/>
      <c r="F43" s="5"/>
      <c r="G43" s="5"/>
      <c r="H43" s="5"/>
      <c r="I43" s="5"/>
    </row>
    <row r="44" spans="1:9" s="1" customFormat="1">
      <c r="A44" s="8"/>
      <c r="B44" s="8"/>
      <c r="C44" s="8"/>
      <c r="D44" s="5"/>
      <c r="E44" s="5"/>
      <c r="F44" s="5"/>
      <c r="G44" s="5"/>
      <c r="H44" s="5"/>
      <c r="I44" s="5"/>
    </row>
  </sheetData>
  <mergeCells count="11">
    <mergeCell ref="A1:I1"/>
    <mergeCell ref="A40:I40"/>
    <mergeCell ref="A2:I2"/>
    <mergeCell ref="A42:I42"/>
    <mergeCell ref="A3:A4"/>
    <mergeCell ref="I3:I4"/>
    <mergeCell ref="D3:G3"/>
    <mergeCell ref="H3:H4"/>
    <mergeCell ref="A41:I41"/>
    <mergeCell ref="B3:B4"/>
    <mergeCell ref="C3:C4"/>
  </mergeCells>
  <phoneticPr fontId="4" type="noConversion"/>
  <printOptions horizontalCentered="1"/>
  <pageMargins left="0.25" right="0.25" top="0.75" bottom="0.75"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codeName="Sheet9">
    <pageSetUpPr fitToPage="1"/>
  </sheetPr>
  <dimension ref="A1:M41"/>
  <sheetViews>
    <sheetView topLeftCell="A8" workbookViewId="0">
      <selection activeCell="D24" sqref="D24"/>
    </sheetView>
  </sheetViews>
  <sheetFormatPr defaultRowHeight="12.75"/>
  <cols>
    <col min="1" max="1" width="23.28515625" customWidth="1"/>
    <col min="2" max="2" width="11.5703125" customWidth="1"/>
    <col min="3" max="3" width="9.42578125" customWidth="1"/>
    <col min="4" max="6" width="10.28515625" customWidth="1"/>
    <col min="7" max="7" width="12.28515625" customWidth="1"/>
    <col min="8" max="8" width="5.42578125" customWidth="1"/>
    <col min="9" max="9" width="11.85546875" customWidth="1"/>
  </cols>
  <sheetData>
    <row r="1" spans="1:11" ht="19.5" customHeight="1">
      <c r="A1" s="202" t="s">
        <v>140</v>
      </c>
      <c r="B1" s="203"/>
      <c r="C1" s="203"/>
      <c r="D1" s="203"/>
      <c r="E1" s="203"/>
      <c r="F1" s="203"/>
      <c r="G1" s="203"/>
      <c r="H1" s="203"/>
      <c r="I1" s="204"/>
    </row>
    <row r="2" spans="1:11" s="1" customFormat="1" ht="33.75" customHeight="1">
      <c r="A2" s="238" t="s">
        <v>272</v>
      </c>
      <c r="B2" s="238"/>
      <c r="C2" s="238"/>
      <c r="D2" s="238"/>
      <c r="E2" s="238"/>
      <c r="F2" s="238"/>
      <c r="G2" s="238"/>
      <c r="H2" s="238"/>
      <c r="I2" s="238"/>
      <c r="J2" s="97"/>
    </row>
    <row r="3" spans="1:11" s="1" customFormat="1" ht="27" customHeight="1">
      <c r="A3" s="283"/>
      <c r="B3" s="186" t="s">
        <v>200</v>
      </c>
      <c r="C3" s="186" t="s">
        <v>75</v>
      </c>
      <c r="D3" s="205" t="s">
        <v>198</v>
      </c>
      <c r="E3" s="205"/>
      <c r="F3" s="205"/>
      <c r="G3" s="205"/>
      <c r="H3" s="186" t="s">
        <v>0</v>
      </c>
      <c r="I3" s="183" t="s">
        <v>201</v>
      </c>
    </row>
    <row r="4" spans="1:11" s="2" customFormat="1" ht="25.5" customHeight="1">
      <c r="A4" s="284"/>
      <c r="B4" s="188"/>
      <c r="C4" s="198"/>
      <c r="D4" s="130" t="s">
        <v>31</v>
      </c>
      <c r="E4" s="130" t="s">
        <v>32</v>
      </c>
      <c r="F4" s="130" t="s">
        <v>33</v>
      </c>
      <c r="G4" s="130" t="s">
        <v>36</v>
      </c>
      <c r="H4" s="188"/>
      <c r="I4" s="208"/>
      <c r="K4" s="86"/>
    </row>
    <row r="5" spans="1:11" s="2" customFormat="1" ht="12.75" customHeight="1">
      <c r="A5" s="46"/>
      <c r="B5" s="124"/>
      <c r="C5" s="124"/>
      <c r="D5" s="76"/>
      <c r="E5" s="48"/>
      <c r="F5" s="48"/>
      <c r="G5" s="48"/>
      <c r="H5" s="48"/>
      <c r="I5" s="52"/>
      <c r="K5" s="74"/>
    </row>
    <row r="6" spans="1:11" s="166" customFormat="1" ht="12.75" customHeight="1">
      <c r="A6" s="41" t="s">
        <v>0</v>
      </c>
      <c r="B6" s="132">
        <v>70.960086632015901</v>
      </c>
      <c r="C6" s="133">
        <v>1488.1186680000069</v>
      </c>
      <c r="D6" s="132">
        <v>71.837199291825229</v>
      </c>
      <c r="E6" s="132">
        <v>21.387863546494927</v>
      </c>
      <c r="F6" s="167">
        <v>0.80247399307526879</v>
      </c>
      <c r="G6" s="132">
        <v>5.9724631686040803</v>
      </c>
      <c r="H6" s="132">
        <v>100</v>
      </c>
      <c r="I6" s="135">
        <v>1055.9702960000081</v>
      </c>
    </row>
    <row r="7" spans="1:11" s="1" customFormat="1" ht="12.75" customHeight="1">
      <c r="A7" s="46"/>
      <c r="B7" s="124"/>
      <c r="C7" s="124"/>
      <c r="D7" s="48"/>
      <c r="E7" s="48"/>
      <c r="F7" s="48"/>
      <c r="G7" s="48"/>
      <c r="H7" s="81"/>
      <c r="I7" s="52"/>
    </row>
    <row r="8" spans="1:11" s="2" customFormat="1" ht="12.75" customHeight="1">
      <c r="A8" s="94" t="s">
        <v>227</v>
      </c>
      <c r="B8" s="88"/>
      <c r="C8" s="88"/>
      <c r="D8" s="48"/>
      <c r="E8" s="48"/>
      <c r="F8" s="48"/>
      <c r="G8" s="48"/>
      <c r="H8" s="81"/>
      <c r="I8" s="52"/>
    </row>
    <row r="9" spans="1:11" s="1" customFormat="1" ht="12.75" customHeight="1">
      <c r="A9" s="142" t="s">
        <v>228</v>
      </c>
      <c r="B9" s="108">
        <v>56.992822860959492</v>
      </c>
      <c r="C9" s="109">
        <v>636.75609099999917</v>
      </c>
      <c r="D9" s="108">
        <v>86.762902101799313</v>
      </c>
      <c r="E9" s="108">
        <v>4.8525776303755945</v>
      </c>
      <c r="F9" s="108">
        <v>0</v>
      </c>
      <c r="G9" s="108">
        <v>8.3845202678248949</v>
      </c>
      <c r="H9" s="108">
        <v>100</v>
      </c>
      <c r="I9" s="110">
        <v>362.90527100000145</v>
      </c>
    </row>
    <row r="10" spans="1:11" s="1" customFormat="1" ht="12.75" customHeight="1">
      <c r="A10" s="142" t="s">
        <v>229</v>
      </c>
      <c r="B10" s="108">
        <v>84.945462129454654</v>
      </c>
      <c r="C10" s="109">
        <v>284.177212</v>
      </c>
      <c r="D10" s="108">
        <v>32.79036441278646</v>
      </c>
      <c r="E10" s="108">
        <v>56.637158236068586</v>
      </c>
      <c r="F10" s="108">
        <v>0</v>
      </c>
      <c r="G10" s="108">
        <v>10.572477351144922</v>
      </c>
      <c r="H10" s="108">
        <v>100</v>
      </c>
      <c r="I10" s="110">
        <v>241.39564600000011</v>
      </c>
    </row>
    <row r="11" spans="1:11" s="1" customFormat="1" ht="12.75" customHeight="1">
      <c r="A11" s="142" t="s">
        <v>230</v>
      </c>
      <c r="B11" s="108">
        <v>79.633468504604366</v>
      </c>
      <c r="C11" s="109">
        <v>567.18536500000141</v>
      </c>
      <c r="D11" s="108">
        <v>80.713425782180451</v>
      </c>
      <c r="E11" s="108">
        <v>15.834500925952765</v>
      </c>
      <c r="F11" s="108">
        <v>1.8761260767248089</v>
      </c>
      <c r="G11" s="108">
        <v>1.5759472151420755</v>
      </c>
      <c r="H11" s="108">
        <v>100</v>
      </c>
      <c r="I11" s="110">
        <v>451.66937899999959</v>
      </c>
    </row>
    <row r="12" spans="1:11" s="1" customFormat="1" ht="12.75" customHeight="1">
      <c r="A12" s="41" t="s">
        <v>242</v>
      </c>
      <c r="B12" s="89"/>
      <c r="C12" s="89"/>
      <c r="D12" s="48"/>
      <c r="E12" s="48"/>
      <c r="F12" s="48"/>
      <c r="G12" s="48"/>
      <c r="H12" s="81"/>
      <c r="I12" s="52"/>
    </row>
    <row r="13" spans="1:11" s="1" customFormat="1" ht="12.75" customHeight="1">
      <c r="A13" s="47" t="s">
        <v>3</v>
      </c>
      <c r="B13" s="108">
        <v>37.038377988766392</v>
      </c>
      <c r="C13" s="109">
        <v>382.08351900000002</v>
      </c>
      <c r="D13" s="108">
        <v>68.814930909835354</v>
      </c>
      <c r="E13" s="108">
        <v>18.294899957911912</v>
      </c>
      <c r="F13" s="108">
        <v>0</v>
      </c>
      <c r="G13" s="108">
        <v>12.890169132252696</v>
      </c>
      <c r="H13" s="108">
        <v>100</v>
      </c>
      <c r="I13" s="110">
        <v>141.51753800000012</v>
      </c>
    </row>
    <row r="14" spans="1:11" s="1" customFormat="1" ht="12.75" customHeight="1">
      <c r="A14" s="47" t="s">
        <v>1</v>
      </c>
      <c r="B14" s="108">
        <v>82.678453648311645</v>
      </c>
      <c r="C14" s="109">
        <v>1106.0351490000055</v>
      </c>
      <c r="D14" s="108">
        <v>72.304915067028347</v>
      </c>
      <c r="E14" s="108">
        <v>21.866519866737477</v>
      </c>
      <c r="F14" s="161">
        <v>0.92666208569737119</v>
      </c>
      <c r="G14" s="108">
        <v>4.9019029805364349</v>
      </c>
      <c r="H14" s="108">
        <v>100</v>
      </c>
      <c r="I14" s="110">
        <v>914.45275800000718</v>
      </c>
    </row>
    <row r="15" spans="1:11" s="1" customFormat="1" ht="12.75" customHeight="1">
      <c r="A15" s="41" t="s">
        <v>248</v>
      </c>
      <c r="B15" s="89"/>
      <c r="C15" s="89"/>
      <c r="D15" s="48"/>
      <c r="E15" s="48"/>
      <c r="F15" s="48"/>
      <c r="G15" s="48"/>
      <c r="H15" s="81"/>
      <c r="I15" s="52"/>
    </row>
    <row r="16" spans="1:11" s="1" customFormat="1" ht="12.75" customHeight="1">
      <c r="A16" s="47" t="s">
        <v>18</v>
      </c>
      <c r="B16" s="108">
        <v>72.37297627717841</v>
      </c>
      <c r="C16" s="109">
        <v>623.26958100000104</v>
      </c>
      <c r="D16" s="108">
        <v>71.883867035490894</v>
      </c>
      <c r="E16" s="108">
        <v>19.933790895126769</v>
      </c>
      <c r="F16" s="161">
        <v>0.78649992522591605</v>
      </c>
      <c r="G16" s="108">
        <v>7.3958421441563518</v>
      </c>
      <c r="H16" s="108">
        <v>100</v>
      </c>
      <c r="I16" s="110">
        <v>451.07874600000002</v>
      </c>
    </row>
    <row r="17" spans="1:13" s="1" customFormat="1" ht="12.75" customHeight="1">
      <c r="A17" s="80" t="s">
        <v>19</v>
      </c>
      <c r="B17" s="108">
        <v>72.486100559691252</v>
      </c>
      <c r="C17" s="109">
        <v>492.77991399999985</v>
      </c>
      <c r="D17" s="108">
        <v>71.58181958018109</v>
      </c>
      <c r="E17" s="108">
        <v>22.971678895438728</v>
      </c>
      <c r="F17" s="108">
        <v>1.0564771237236581</v>
      </c>
      <c r="G17" s="108">
        <v>4.3900244006566949</v>
      </c>
      <c r="H17" s="108">
        <v>100</v>
      </c>
      <c r="I17" s="110">
        <v>357.19694399999941</v>
      </c>
    </row>
    <row r="18" spans="1:13" s="1" customFormat="1" ht="12.75" customHeight="1">
      <c r="A18" s="80" t="s">
        <v>20</v>
      </c>
      <c r="B18" s="108">
        <v>66.572192477768112</v>
      </c>
      <c r="C18" s="109">
        <v>372.06917299999992</v>
      </c>
      <c r="D18" s="108">
        <v>72.120491796256502</v>
      </c>
      <c r="E18" s="108">
        <v>21.751889502188018</v>
      </c>
      <c r="F18" s="161">
        <v>0.46527012380721744</v>
      </c>
      <c r="G18" s="108">
        <v>5.6623485777481939</v>
      </c>
      <c r="H18" s="108">
        <v>100</v>
      </c>
      <c r="I18" s="110">
        <v>247.69460600000014</v>
      </c>
    </row>
    <row r="19" spans="1:13" s="1" customFormat="1" ht="12.75" customHeight="1">
      <c r="A19" s="41" t="s">
        <v>172</v>
      </c>
      <c r="B19" s="89"/>
      <c r="C19" s="89"/>
      <c r="D19" s="48"/>
      <c r="E19" s="48"/>
      <c r="F19" s="48"/>
      <c r="G19" s="48"/>
      <c r="H19" s="81"/>
      <c r="I19" s="52"/>
    </row>
    <row r="20" spans="1:13" s="1" customFormat="1" ht="12.75" customHeight="1">
      <c r="A20" s="47" t="s">
        <v>2</v>
      </c>
      <c r="B20" s="108">
        <v>86.715712565187559</v>
      </c>
      <c r="C20" s="109">
        <v>235.42043299999992</v>
      </c>
      <c r="D20" s="108">
        <v>39.801827908825445</v>
      </c>
      <c r="E20" s="108">
        <v>47.748672710567966</v>
      </c>
      <c r="F20" s="161">
        <v>0.88552189083265576</v>
      </c>
      <c r="G20" s="108">
        <v>11.563977489773944</v>
      </c>
      <c r="H20" s="108">
        <v>100</v>
      </c>
      <c r="I20" s="110">
        <v>204.14650599999987</v>
      </c>
    </row>
    <row r="21" spans="1:13" s="1" customFormat="1" ht="12.75" customHeight="1">
      <c r="A21" s="142" t="s">
        <v>231</v>
      </c>
      <c r="B21" s="108">
        <v>78.549576477016174</v>
      </c>
      <c r="C21" s="109">
        <v>774.70246600000098</v>
      </c>
      <c r="D21" s="108">
        <v>83.566404527996482</v>
      </c>
      <c r="E21" s="108">
        <v>11.650069767165975</v>
      </c>
      <c r="F21" s="108">
        <v>1.0954553152288045</v>
      </c>
      <c r="G21" s="108">
        <v>3.6880703896082729</v>
      </c>
      <c r="H21" s="108">
        <v>100</v>
      </c>
      <c r="I21" s="110">
        <v>608.52550600000211</v>
      </c>
    </row>
    <row r="22" spans="1:13" s="1" customFormat="1" ht="12.75" customHeight="1">
      <c r="A22" s="47" t="s">
        <v>7</v>
      </c>
      <c r="B22" s="108">
        <v>76.94271637125064</v>
      </c>
      <c r="C22" s="109">
        <v>193.10428200000001</v>
      </c>
      <c r="D22" s="108">
        <v>77.290805176051009</v>
      </c>
      <c r="E22" s="108">
        <v>18.257891657863297</v>
      </c>
      <c r="F22" s="108">
        <v>0</v>
      </c>
      <c r="G22" s="108">
        <v>4.4513031660856965</v>
      </c>
      <c r="H22" s="108">
        <v>100</v>
      </c>
      <c r="I22" s="110">
        <v>148.57968000000008</v>
      </c>
    </row>
    <row r="23" spans="1:13" s="1" customFormat="1" ht="12.75" customHeight="1">
      <c r="A23" s="142" t="s">
        <v>62</v>
      </c>
      <c r="B23" s="108">
        <v>40.113915344358013</v>
      </c>
      <c r="C23" s="109">
        <v>230.56700700000027</v>
      </c>
      <c r="D23" s="108">
        <v>57.221505491858537</v>
      </c>
      <c r="E23" s="108">
        <v>32.815715400374167</v>
      </c>
      <c r="F23" s="108">
        <v>0</v>
      </c>
      <c r="G23" s="108">
        <v>9.9627791077672452</v>
      </c>
      <c r="H23" s="108">
        <v>100</v>
      </c>
      <c r="I23" s="110">
        <v>92.489454000000023</v>
      </c>
    </row>
    <row r="24" spans="1:13" s="1" customFormat="1" ht="12.75" customHeight="1">
      <c r="A24" s="47" t="s">
        <v>63</v>
      </c>
      <c r="B24" s="108">
        <v>4.1033986887679363</v>
      </c>
      <c r="C24" s="109">
        <v>54.324479999999966</v>
      </c>
      <c r="D24" s="141" t="s">
        <v>244</v>
      </c>
      <c r="E24" s="141" t="s">
        <v>244</v>
      </c>
      <c r="F24" s="141" t="s">
        <v>244</v>
      </c>
      <c r="G24" s="141" t="s">
        <v>244</v>
      </c>
      <c r="H24" s="108">
        <v>100</v>
      </c>
      <c r="I24" s="110">
        <v>2.2291499999999997</v>
      </c>
      <c r="M24" s="12"/>
    </row>
    <row r="25" spans="1:13" s="1" customFormat="1" ht="12.75" customHeight="1">
      <c r="A25" s="41" t="s">
        <v>64</v>
      </c>
      <c r="B25" s="89"/>
      <c r="C25" s="89"/>
      <c r="D25" s="48"/>
      <c r="E25" s="48"/>
      <c r="F25" s="48"/>
      <c r="G25" s="48"/>
      <c r="H25" s="81"/>
      <c r="I25" s="52"/>
    </row>
    <row r="26" spans="1:13" s="1" customFormat="1" ht="12.75" customHeight="1">
      <c r="A26" s="47" t="s">
        <v>35</v>
      </c>
      <c r="B26" s="108">
        <v>31.937717680426168</v>
      </c>
      <c r="C26" s="109">
        <v>502.16877300000016</v>
      </c>
      <c r="D26" s="108">
        <v>31.222549743892998</v>
      </c>
      <c r="E26" s="108">
        <v>50.988854713030719</v>
      </c>
      <c r="F26" s="108">
        <v>1.4794049017389754</v>
      </c>
      <c r="G26" s="108">
        <v>16.309190641337114</v>
      </c>
      <c r="H26" s="108">
        <v>100</v>
      </c>
      <c r="I26" s="110">
        <v>160.38124500000032</v>
      </c>
    </row>
    <row r="27" spans="1:13" s="1" customFormat="1" ht="12.75" customHeight="1">
      <c r="A27" s="47" t="s">
        <v>34</v>
      </c>
      <c r="B27" s="108">
        <v>90.835148473746671</v>
      </c>
      <c r="C27" s="109">
        <v>985.94989500000497</v>
      </c>
      <c r="D27" s="108">
        <v>79.110432536987233</v>
      </c>
      <c r="E27" s="108">
        <v>16.08694588652348</v>
      </c>
      <c r="F27" s="161">
        <v>0.68124984256869425</v>
      </c>
      <c r="G27" s="108">
        <v>4.1213717339203759</v>
      </c>
      <c r="H27" s="108">
        <v>100</v>
      </c>
      <c r="I27" s="110">
        <v>895.5890510000055</v>
      </c>
    </row>
    <row r="28" spans="1:13" s="1" customFormat="1" ht="12.75" customHeight="1">
      <c r="A28" s="41" t="s">
        <v>66</v>
      </c>
      <c r="B28" s="89"/>
      <c r="C28" s="89"/>
      <c r="D28" s="48"/>
      <c r="E28" s="48"/>
      <c r="F28" s="48"/>
      <c r="G28" s="48"/>
      <c r="H28" s="81"/>
      <c r="I28" s="52"/>
    </row>
    <row r="29" spans="1:13" s="1" customFormat="1" ht="12.75" customHeight="1">
      <c r="A29" s="47" t="s">
        <v>27</v>
      </c>
      <c r="B29" s="108">
        <v>82.644339889307744</v>
      </c>
      <c r="C29" s="109">
        <v>295.18205400000051</v>
      </c>
      <c r="D29" s="108">
        <v>67.619149825256002</v>
      </c>
      <c r="E29" s="108">
        <v>26.913482225916713</v>
      </c>
      <c r="F29" s="108">
        <v>1.3987023473459388</v>
      </c>
      <c r="G29" s="108">
        <v>4.0686656014812073</v>
      </c>
      <c r="H29" s="108">
        <v>100</v>
      </c>
      <c r="I29" s="110">
        <v>243.95126000000042</v>
      </c>
    </row>
    <row r="30" spans="1:13" s="1" customFormat="1" ht="12.75" customHeight="1">
      <c r="A30" s="47" t="s">
        <v>15</v>
      </c>
      <c r="B30" s="108">
        <v>85.329056873077292</v>
      </c>
      <c r="C30" s="109">
        <v>316.01275800000013</v>
      </c>
      <c r="D30" s="108">
        <v>74.23751043321937</v>
      </c>
      <c r="E30" s="108">
        <v>18.901601911622638</v>
      </c>
      <c r="F30" s="161">
        <v>0.31844418757056719</v>
      </c>
      <c r="G30" s="108">
        <v>6.542443467587276</v>
      </c>
      <c r="H30" s="108">
        <v>100</v>
      </c>
      <c r="I30" s="110">
        <v>269.65070600000041</v>
      </c>
    </row>
    <row r="31" spans="1:13" s="1" customFormat="1" ht="12.75" customHeight="1">
      <c r="A31" s="47" t="s">
        <v>16</v>
      </c>
      <c r="B31" s="108">
        <v>87.807923366761869</v>
      </c>
      <c r="C31" s="109">
        <v>291.06576399999977</v>
      </c>
      <c r="D31" s="108">
        <v>74.352306517375681</v>
      </c>
      <c r="E31" s="108">
        <v>18.164401137757864</v>
      </c>
      <c r="F31" s="108">
        <v>1.1670795719314782</v>
      </c>
      <c r="G31" s="108">
        <v>6.3162127729348416</v>
      </c>
      <c r="H31" s="108">
        <v>100</v>
      </c>
      <c r="I31" s="110">
        <v>255.57880300000039</v>
      </c>
    </row>
    <row r="32" spans="1:13" s="1" customFormat="1" ht="12.75" customHeight="1">
      <c r="A32" s="47" t="s">
        <v>17</v>
      </c>
      <c r="B32" s="108">
        <v>67.482724755262637</v>
      </c>
      <c r="C32" s="109">
        <v>270.271569</v>
      </c>
      <c r="D32" s="108">
        <v>67.89291653024172</v>
      </c>
      <c r="E32" s="108">
        <v>27.852445688463579</v>
      </c>
      <c r="F32" s="161">
        <v>0.66904030936611636</v>
      </c>
      <c r="G32" s="108">
        <v>3.5855974719285739</v>
      </c>
      <c r="H32" s="108">
        <v>100</v>
      </c>
      <c r="I32" s="110">
        <v>182.386619</v>
      </c>
    </row>
    <row r="33" spans="1:11" s="1" customFormat="1" ht="12.75" customHeight="1">
      <c r="A33" s="47" t="s">
        <v>28</v>
      </c>
      <c r="B33" s="108">
        <v>33.082182029680638</v>
      </c>
      <c r="C33" s="109">
        <v>315.58652299999937</v>
      </c>
      <c r="D33" s="108">
        <v>76.227203364871784</v>
      </c>
      <c r="E33" s="108">
        <v>11.495763125678447</v>
      </c>
      <c r="F33" s="108">
        <v>0</v>
      </c>
      <c r="G33" s="108">
        <v>12.277033509449749</v>
      </c>
      <c r="H33" s="108">
        <v>100</v>
      </c>
      <c r="I33" s="110">
        <v>104.40290800000005</v>
      </c>
    </row>
    <row r="34" spans="1:11" s="1" customFormat="1" ht="12.75" customHeight="1">
      <c r="A34" s="40" t="s">
        <v>233</v>
      </c>
      <c r="B34" s="90"/>
      <c r="C34" s="90"/>
      <c r="D34" s="48"/>
      <c r="E34" s="48"/>
      <c r="F34" s="48"/>
      <c r="G34" s="48"/>
      <c r="H34" s="81"/>
      <c r="I34" s="52"/>
    </row>
    <row r="35" spans="1:11" s="1" customFormat="1" ht="12.75" customHeight="1">
      <c r="A35" s="142" t="s">
        <v>234</v>
      </c>
      <c r="B35" s="108">
        <v>71.004327576313543</v>
      </c>
      <c r="C35" s="109">
        <v>1468.7350470000069</v>
      </c>
      <c r="D35" s="108">
        <v>72.166784634585838</v>
      </c>
      <c r="E35" s="108">
        <v>20.973143012685611</v>
      </c>
      <c r="F35" s="161">
        <v>0.81255803888731992</v>
      </c>
      <c r="G35" s="108">
        <v>6.0475143138408116</v>
      </c>
      <c r="H35" s="108">
        <v>100</v>
      </c>
      <c r="I35" s="110">
        <v>1042.8654440000073</v>
      </c>
    </row>
    <row r="36" spans="1:11" s="1" customFormat="1" ht="12.75" customHeight="1">
      <c r="A36" s="142" t="s">
        <v>235</v>
      </c>
      <c r="B36" s="141" t="s">
        <v>244</v>
      </c>
      <c r="C36" s="109">
        <v>6.6386240000000001</v>
      </c>
      <c r="D36" s="141" t="s">
        <v>244</v>
      </c>
      <c r="E36" s="141" t="s">
        <v>244</v>
      </c>
      <c r="F36" s="141" t="s">
        <v>244</v>
      </c>
      <c r="G36" s="141" t="s">
        <v>244</v>
      </c>
      <c r="H36" s="108">
        <v>100</v>
      </c>
      <c r="I36" s="110">
        <v>4.63239</v>
      </c>
    </row>
    <row r="37" spans="1:11" s="1" customFormat="1" ht="12.75" customHeight="1">
      <c r="A37" s="142" t="s">
        <v>236</v>
      </c>
      <c r="B37" s="141" t="s">
        <v>244</v>
      </c>
      <c r="C37" s="109">
        <v>1.152447</v>
      </c>
      <c r="D37" s="141" t="s">
        <v>244</v>
      </c>
      <c r="E37" s="141" t="s">
        <v>244</v>
      </c>
      <c r="F37" s="141" t="s">
        <v>244</v>
      </c>
      <c r="G37" s="141" t="s">
        <v>244</v>
      </c>
      <c r="H37" s="108">
        <v>100</v>
      </c>
      <c r="I37" s="110">
        <v>1.152447</v>
      </c>
    </row>
    <row r="38" spans="1:11" s="1" customFormat="1" ht="12.75" customHeight="1">
      <c r="A38" s="142" t="s">
        <v>237</v>
      </c>
      <c r="B38" s="141" t="s">
        <v>244</v>
      </c>
      <c r="C38" s="109">
        <v>11.592549999999999</v>
      </c>
      <c r="D38" s="141" t="s">
        <v>244</v>
      </c>
      <c r="E38" s="141" t="s">
        <v>244</v>
      </c>
      <c r="F38" s="141" t="s">
        <v>244</v>
      </c>
      <c r="G38" s="141" t="s">
        <v>244</v>
      </c>
      <c r="H38" s="108">
        <v>100</v>
      </c>
      <c r="I38" s="110">
        <v>7.3200149999999997</v>
      </c>
    </row>
    <row r="39" spans="1:11" s="1" customFormat="1" ht="12.75" customHeight="1">
      <c r="A39" s="285" t="s">
        <v>273</v>
      </c>
      <c r="B39" s="286"/>
      <c r="C39" s="286"/>
      <c r="D39" s="286"/>
      <c r="E39" s="286"/>
      <c r="F39" s="286"/>
      <c r="G39" s="286"/>
      <c r="H39" s="286"/>
      <c r="I39" s="287"/>
    </row>
    <row r="40" spans="1:11" s="1" customFormat="1" ht="12.75" customHeight="1">
      <c r="A40" s="288"/>
      <c r="B40" s="288"/>
      <c r="C40" s="288"/>
      <c r="D40" s="288"/>
      <c r="E40" s="288"/>
      <c r="F40" s="288"/>
      <c r="G40" s="288"/>
      <c r="H40" s="288"/>
      <c r="I40" s="288"/>
    </row>
    <row r="41" spans="1:11" s="1" customFormat="1" ht="123.75" customHeight="1">
      <c r="A41" s="269" t="s">
        <v>199</v>
      </c>
      <c r="B41" s="196"/>
      <c r="C41" s="196"/>
      <c r="D41" s="196"/>
      <c r="E41" s="270"/>
      <c r="F41" s="270"/>
      <c r="G41" s="270"/>
      <c r="H41" s="270"/>
      <c r="I41" s="271"/>
      <c r="K41" s="75"/>
    </row>
  </sheetData>
  <mergeCells count="11">
    <mergeCell ref="I3:I4"/>
    <mergeCell ref="A41:I41"/>
    <mergeCell ref="A39:I39"/>
    <mergeCell ref="A1:I1"/>
    <mergeCell ref="A2:I2"/>
    <mergeCell ref="A3:A4"/>
    <mergeCell ref="D3:G3"/>
    <mergeCell ref="B3:B4"/>
    <mergeCell ref="C3:C4"/>
    <mergeCell ref="H3:H4"/>
    <mergeCell ref="A40:I40"/>
  </mergeCells>
  <printOptions horizontalCentered="1"/>
  <pageMargins left="0.25" right="0.25" top="0.75" bottom="0.75" header="0.3" footer="0.3"/>
  <pageSetup paperSize="9" orientation="portrait" r:id="rId1"/>
  <headerFooter alignWithMargins="0"/>
  <ignoredErrors>
    <ignoredError sqref="A18" twoDigitTextYear="1"/>
  </ignoredErrors>
</worksheet>
</file>

<file path=xl/worksheets/sheet15.xml><?xml version="1.0" encoding="utf-8"?>
<worksheet xmlns="http://schemas.openxmlformats.org/spreadsheetml/2006/main" xmlns:r="http://schemas.openxmlformats.org/officeDocument/2006/relationships">
  <sheetPr codeName="Sheet10">
    <pageSetUpPr fitToPage="1"/>
  </sheetPr>
  <dimension ref="A1:L45"/>
  <sheetViews>
    <sheetView topLeftCell="A26" workbookViewId="0">
      <selection activeCell="B40" sqref="B40"/>
    </sheetView>
  </sheetViews>
  <sheetFormatPr defaultRowHeight="12.75"/>
  <cols>
    <col min="1" max="1" width="23.140625" customWidth="1"/>
    <col min="2" max="2" width="10.28515625" customWidth="1"/>
    <col min="3" max="3" width="10.7109375" customWidth="1"/>
    <col min="4" max="4" width="9.28515625" customWidth="1"/>
    <col min="5" max="5" width="9.5703125" customWidth="1"/>
    <col min="6" max="6" width="8.7109375" customWidth="1"/>
    <col min="7" max="7" width="8.85546875" customWidth="1"/>
    <col min="8" max="8" width="6.85546875" customWidth="1"/>
    <col min="9" max="9" width="12.42578125" customWidth="1"/>
  </cols>
  <sheetData>
    <row r="1" spans="1:12" ht="19.5" customHeight="1">
      <c r="A1" s="202" t="s">
        <v>141</v>
      </c>
      <c r="B1" s="203"/>
      <c r="C1" s="203"/>
      <c r="D1" s="203"/>
      <c r="E1" s="203"/>
      <c r="F1" s="203"/>
      <c r="G1" s="203"/>
      <c r="H1" s="203"/>
      <c r="I1" s="204"/>
    </row>
    <row r="2" spans="1:12" s="1" customFormat="1" ht="28.5" customHeight="1">
      <c r="A2" s="238" t="s">
        <v>274</v>
      </c>
      <c r="B2" s="238"/>
      <c r="C2" s="238"/>
      <c r="D2" s="238"/>
      <c r="E2" s="238"/>
      <c r="F2" s="238"/>
      <c r="G2" s="238"/>
      <c r="H2" s="238"/>
      <c r="I2" s="238"/>
      <c r="J2" s="97"/>
    </row>
    <row r="3" spans="1:12" s="1" customFormat="1" ht="27" customHeight="1">
      <c r="A3" s="289"/>
      <c r="B3" s="290" t="s">
        <v>80</v>
      </c>
      <c r="C3" s="290" t="s">
        <v>53</v>
      </c>
      <c r="D3" s="205" t="s">
        <v>77</v>
      </c>
      <c r="E3" s="205"/>
      <c r="F3" s="205"/>
      <c r="G3" s="205"/>
      <c r="H3" s="290"/>
      <c r="I3" s="291" t="s">
        <v>81</v>
      </c>
    </row>
    <row r="4" spans="1:12" s="2" customFormat="1" ht="38.25" customHeight="1">
      <c r="A4" s="191"/>
      <c r="B4" s="188"/>
      <c r="C4" s="188"/>
      <c r="D4" s="127" t="s">
        <v>78</v>
      </c>
      <c r="E4" s="127" t="s">
        <v>79</v>
      </c>
      <c r="F4" s="127" t="s">
        <v>76</v>
      </c>
      <c r="G4" s="127" t="s">
        <v>144</v>
      </c>
      <c r="H4" s="127" t="s">
        <v>0</v>
      </c>
      <c r="I4" s="208"/>
    </row>
    <row r="5" spans="1:12" s="2" customFormat="1" ht="12.75" customHeight="1">
      <c r="A5" s="169"/>
      <c r="B5" s="168"/>
      <c r="C5" s="168"/>
      <c r="D5" s="168"/>
      <c r="E5" s="168"/>
      <c r="F5" s="168"/>
      <c r="G5" s="168"/>
      <c r="H5" s="168"/>
      <c r="I5" s="95"/>
    </row>
    <row r="6" spans="1:12" s="166" customFormat="1" ht="12.75" customHeight="1">
      <c r="A6" s="41" t="s">
        <v>0</v>
      </c>
      <c r="B6" s="132">
        <v>48.336194568562</v>
      </c>
      <c r="C6" s="133">
        <v>2500.0006740000176</v>
      </c>
      <c r="D6" s="132">
        <v>59.008697653806351</v>
      </c>
      <c r="E6" s="132">
        <v>34.061014666777488</v>
      </c>
      <c r="F6" s="132">
        <v>5.8770175424354241</v>
      </c>
      <c r="G6" s="132">
        <v>1.0532701369811241</v>
      </c>
      <c r="H6" s="132">
        <v>100</v>
      </c>
      <c r="I6" s="135">
        <v>1208.4051899999986</v>
      </c>
      <c r="L6" s="170"/>
    </row>
    <row r="7" spans="1:12" s="1" customFormat="1" ht="12.75" customHeight="1">
      <c r="A7" s="46"/>
      <c r="B7" s="76"/>
      <c r="C7" s="76"/>
      <c r="D7" s="76"/>
      <c r="E7" s="76"/>
      <c r="F7" s="76"/>
      <c r="G7" s="76"/>
      <c r="H7" s="77"/>
      <c r="I7" s="78"/>
      <c r="L7" s="11"/>
    </row>
    <row r="8" spans="1:12" s="2" customFormat="1" ht="12.75" customHeight="1">
      <c r="A8" s="94" t="s">
        <v>227</v>
      </c>
      <c r="B8" s="76"/>
      <c r="C8" s="76"/>
      <c r="D8" s="76"/>
      <c r="E8" s="76"/>
      <c r="F8" s="76"/>
      <c r="G8" s="76"/>
      <c r="H8" s="77"/>
      <c r="I8" s="78"/>
    </row>
    <row r="9" spans="1:12" s="1" customFormat="1" ht="12.75" customHeight="1">
      <c r="A9" s="142" t="s">
        <v>228</v>
      </c>
      <c r="B9" s="108">
        <v>51.924971084271185</v>
      </c>
      <c r="C9" s="109">
        <v>1093.3599559999959</v>
      </c>
      <c r="D9" s="108">
        <v>44.499695761257861</v>
      </c>
      <c r="E9" s="108">
        <v>49.793870499774393</v>
      </c>
      <c r="F9" s="108">
        <v>4.1882083570538855</v>
      </c>
      <c r="G9" s="108">
        <v>1.5182253819139069</v>
      </c>
      <c r="H9" s="108">
        <v>100</v>
      </c>
      <c r="I9" s="110">
        <v>567.72684099999935</v>
      </c>
    </row>
    <row r="10" spans="1:12" s="1" customFormat="1" ht="12.75" customHeight="1">
      <c r="A10" s="142" t="s">
        <v>229</v>
      </c>
      <c r="B10" s="108">
        <v>33.352139287715964</v>
      </c>
      <c r="C10" s="109">
        <v>603.15825700000346</v>
      </c>
      <c r="D10" s="108">
        <v>71.515849020786206</v>
      </c>
      <c r="E10" s="108">
        <v>17.347978001590736</v>
      </c>
      <c r="F10" s="108">
        <v>9.2848434136906715</v>
      </c>
      <c r="G10" s="108">
        <v>1.8513295639323704</v>
      </c>
      <c r="H10" s="108">
        <v>100</v>
      </c>
      <c r="I10" s="110">
        <v>201.16618200000008</v>
      </c>
    </row>
    <row r="11" spans="1:12" s="1" customFormat="1" ht="12.75" customHeight="1">
      <c r="A11" s="142" t="s">
        <v>230</v>
      </c>
      <c r="B11" s="108">
        <v>54.700903670379006</v>
      </c>
      <c r="C11" s="109">
        <v>803.4824610000037</v>
      </c>
      <c r="D11" s="108">
        <v>72.025706856028847</v>
      </c>
      <c r="E11" s="108">
        <v>21.388176041096965</v>
      </c>
      <c r="F11" s="108">
        <v>6.4987136067156932</v>
      </c>
      <c r="G11" s="161">
        <v>8.740349615850343E-2</v>
      </c>
      <c r="H11" s="108">
        <v>100</v>
      </c>
      <c r="I11" s="110">
        <v>439.51216699999981</v>
      </c>
    </row>
    <row r="12" spans="1:12" s="1" customFormat="1" ht="12.75" customHeight="1">
      <c r="A12" s="41" t="s">
        <v>242</v>
      </c>
      <c r="B12" s="76"/>
      <c r="C12" s="76"/>
      <c r="D12" s="76"/>
      <c r="E12" s="76"/>
      <c r="F12" s="76"/>
      <c r="G12" s="76"/>
      <c r="H12" s="77"/>
      <c r="I12" s="78"/>
    </row>
    <row r="13" spans="1:12" s="1" customFormat="1" ht="12.75" customHeight="1">
      <c r="A13" s="47" t="s">
        <v>3</v>
      </c>
      <c r="B13" s="108">
        <v>49.839003980479106</v>
      </c>
      <c r="C13" s="109">
        <v>730.92583499999864</v>
      </c>
      <c r="D13" s="108">
        <v>26.441655389177065</v>
      </c>
      <c r="E13" s="108">
        <v>65.920550656336246</v>
      </c>
      <c r="F13" s="108">
        <v>5.2716944313414951</v>
      </c>
      <c r="G13" s="108">
        <v>2.3660995231452051</v>
      </c>
      <c r="H13" s="108">
        <v>100</v>
      </c>
      <c r="I13" s="110">
        <v>364.28615600000012</v>
      </c>
    </row>
    <row r="14" spans="1:12" s="1" customFormat="1" ht="12.75" customHeight="1">
      <c r="A14" s="47" t="s">
        <v>1</v>
      </c>
      <c r="B14" s="108">
        <v>47.715281196195932</v>
      </c>
      <c r="C14" s="109">
        <v>1769.0748390000103</v>
      </c>
      <c r="D14" s="108">
        <v>73.063258872089378</v>
      </c>
      <c r="E14" s="108">
        <v>20.311783302353508</v>
      </c>
      <c r="F14" s="108">
        <v>6.1382494545194515</v>
      </c>
      <c r="G14" s="161">
        <v>0.4867083710376312</v>
      </c>
      <c r="H14" s="108">
        <v>100</v>
      </c>
      <c r="I14" s="110">
        <v>844.11903400000222</v>
      </c>
    </row>
    <row r="15" spans="1:12" s="1" customFormat="1" ht="12.75" customHeight="1">
      <c r="A15" s="41" t="s">
        <v>248</v>
      </c>
      <c r="B15" s="76"/>
      <c r="C15" s="76"/>
      <c r="D15" s="76"/>
      <c r="E15" s="76"/>
      <c r="F15" s="76"/>
      <c r="G15" s="76"/>
      <c r="H15" s="77"/>
      <c r="I15" s="78"/>
    </row>
    <row r="16" spans="1:12" s="1" customFormat="1" ht="12.75" customHeight="1">
      <c r="A16" s="47" t="s">
        <v>8</v>
      </c>
      <c r="B16" s="108">
        <v>44.033008763054575</v>
      </c>
      <c r="C16" s="109">
        <v>585.69041099999959</v>
      </c>
      <c r="D16" s="108">
        <v>52.114032607810159</v>
      </c>
      <c r="E16" s="108">
        <v>40.22923676810494</v>
      </c>
      <c r="F16" s="108">
        <v>6.8250919911432879</v>
      </c>
      <c r="G16" s="161">
        <v>0.83163863294164075</v>
      </c>
      <c r="H16" s="108">
        <v>100</v>
      </c>
      <c r="I16" s="110">
        <v>257.89711000000005</v>
      </c>
    </row>
    <row r="17" spans="1:9" s="1" customFormat="1" ht="12.75" customHeight="1">
      <c r="A17" s="47" t="s">
        <v>9</v>
      </c>
      <c r="B17" s="108">
        <v>45.878777850864296</v>
      </c>
      <c r="C17" s="109">
        <v>431.05089599999957</v>
      </c>
      <c r="D17" s="108">
        <v>60.513759943112689</v>
      </c>
      <c r="E17" s="108">
        <v>31.839075071281908</v>
      </c>
      <c r="F17" s="108">
        <v>6.5575430303878619</v>
      </c>
      <c r="G17" s="108">
        <v>1.0896219552175033</v>
      </c>
      <c r="H17" s="108">
        <v>100</v>
      </c>
      <c r="I17" s="110">
        <v>197.76088300000006</v>
      </c>
    </row>
    <row r="18" spans="1:9" s="1" customFormat="1" ht="12.75" customHeight="1">
      <c r="A18" s="47" t="s">
        <v>10</v>
      </c>
      <c r="B18" s="108">
        <v>50.848808395612892</v>
      </c>
      <c r="C18" s="109">
        <v>431.78684599999934</v>
      </c>
      <c r="D18" s="108">
        <v>64.495537603182157</v>
      </c>
      <c r="E18" s="108">
        <v>27.146736395944721</v>
      </c>
      <c r="F18" s="108">
        <v>6.9532454284864516</v>
      </c>
      <c r="G18" s="108">
        <v>1.4044805723865803</v>
      </c>
      <c r="H18" s="108">
        <v>100</v>
      </c>
      <c r="I18" s="110">
        <v>219.55846600000029</v>
      </c>
    </row>
    <row r="19" spans="1:9" s="1" customFormat="1" ht="12.75" customHeight="1">
      <c r="A19" s="47" t="s">
        <v>11</v>
      </c>
      <c r="B19" s="108">
        <v>52.576654592145118</v>
      </c>
      <c r="C19" s="109">
        <v>353.76722699999982</v>
      </c>
      <c r="D19" s="108">
        <v>62.767334204581793</v>
      </c>
      <c r="E19" s="108">
        <v>31.647997862869893</v>
      </c>
      <c r="F19" s="108">
        <v>4.2663488254851787</v>
      </c>
      <c r="G19" s="108">
        <v>1.3183191070630258</v>
      </c>
      <c r="H19" s="108">
        <v>100</v>
      </c>
      <c r="I19" s="110">
        <v>185.99897300000012</v>
      </c>
    </row>
    <row r="20" spans="1:9" s="1" customFormat="1" ht="12.75" customHeight="1">
      <c r="A20" s="47" t="s">
        <v>12</v>
      </c>
      <c r="B20" s="108">
        <v>47.578456051856755</v>
      </c>
      <c r="C20" s="109">
        <v>286.01518900000008</v>
      </c>
      <c r="D20" s="108">
        <v>61.712823931809538</v>
      </c>
      <c r="E20" s="108">
        <v>34.447826312109108</v>
      </c>
      <c r="F20" s="108">
        <v>3.3114437482666172</v>
      </c>
      <c r="G20" s="161">
        <v>0.52790600781467789</v>
      </c>
      <c r="H20" s="108">
        <v>100</v>
      </c>
      <c r="I20" s="110">
        <v>136.08161100000007</v>
      </c>
    </row>
    <row r="21" spans="1:9" s="1" customFormat="1" ht="12.75" customHeight="1">
      <c r="A21" s="47" t="s">
        <v>13</v>
      </c>
      <c r="B21" s="108">
        <v>49.922238748963338</v>
      </c>
      <c r="C21" s="109">
        <v>221.91644000000011</v>
      </c>
      <c r="D21" s="108">
        <v>49.82001054197854</v>
      </c>
      <c r="E21" s="108">
        <v>39.87932462916789</v>
      </c>
      <c r="F21" s="108">
        <v>8.3382681629674842</v>
      </c>
      <c r="G21" s="108">
        <v>1.9623966658860286</v>
      </c>
      <c r="H21" s="108">
        <v>100</v>
      </c>
      <c r="I21" s="110">
        <v>110.78565500000008</v>
      </c>
    </row>
    <row r="22" spans="1:9" s="1" customFormat="1" ht="12.75" customHeight="1">
      <c r="A22" s="47" t="s">
        <v>14</v>
      </c>
      <c r="B22" s="108">
        <v>52.864285463422959</v>
      </c>
      <c r="C22" s="109">
        <v>189.77366500000019</v>
      </c>
      <c r="D22" s="108">
        <v>61.268209924450403</v>
      </c>
      <c r="E22" s="108">
        <v>35.240509177144411</v>
      </c>
      <c r="F22" s="108">
        <v>3.4912808984051136</v>
      </c>
      <c r="G22" s="108">
        <v>0</v>
      </c>
      <c r="H22" s="108">
        <v>100</v>
      </c>
      <c r="I22" s="110">
        <v>100.32249200000005</v>
      </c>
    </row>
    <row r="23" spans="1:9" s="1" customFormat="1" ht="12.75" customHeight="1">
      <c r="A23" s="41" t="s">
        <v>6</v>
      </c>
      <c r="B23" s="76"/>
      <c r="C23" s="76"/>
      <c r="D23" s="76"/>
      <c r="E23" s="76"/>
      <c r="F23" s="76"/>
      <c r="G23" s="76"/>
      <c r="H23" s="77"/>
      <c r="I23" s="78"/>
    </row>
    <row r="24" spans="1:9" s="1" customFormat="1" ht="12.75" customHeight="1">
      <c r="A24" s="47" t="s">
        <v>2</v>
      </c>
      <c r="B24" s="108">
        <v>43.055797979483991</v>
      </c>
      <c r="C24" s="109">
        <v>418.61356299999949</v>
      </c>
      <c r="D24" s="108">
        <v>73.989699474709525</v>
      </c>
      <c r="E24" s="108">
        <v>18.327861013981515</v>
      </c>
      <c r="F24" s="108">
        <v>6.8328434146939898</v>
      </c>
      <c r="G24" s="161">
        <v>0.84959609661501512</v>
      </c>
      <c r="H24" s="108">
        <v>100</v>
      </c>
      <c r="I24" s="110">
        <v>180.2374099999999</v>
      </c>
    </row>
    <row r="25" spans="1:9" s="1" customFormat="1" ht="12.75" customHeight="1">
      <c r="A25" s="142" t="s">
        <v>231</v>
      </c>
      <c r="B25" s="108">
        <v>48.771559241757551</v>
      </c>
      <c r="C25" s="109">
        <v>1080.9261180000062</v>
      </c>
      <c r="D25" s="108">
        <v>74.317424857932494</v>
      </c>
      <c r="E25" s="108">
        <v>20.797715301664354</v>
      </c>
      <c r="F25" s="108">
        <v>4.3588700049126272</v>
      </c>
      <c r="G25" s="161">
        <v>0.52598983549065603</v>
      </c>
      <c r="H25" s="108">
        <v>100</v>
      </c>
      <c r="I25" s="110">
        <v>527.18452199999967</v>
      </c>
    </row>
    <row r="26" spans="1:9" s="1" customFormat="1" ht="12.75" customHeight="1">
      <c r="A26" s="47" t="s">
        <v>7</v>
      </c>
      <c r="B26" s="108">
        <v>48.705871483948101</v>
      </c>
      <c r="C26" s="109">
        <v>293.59286600000019</v>
      </c>
      <c r="D26" s="108">
        <v>54.238778104407828</v>
      </c>
      <c r="E26" s="108">
        <v>31.593593833222901</v>
      </c>
      <c r="F26" s="108">
        <v>12.572655738341401</v>
      </c>
      <c r="G26" s="108">
        <v>1.5949723240278015</v>
      </c>
      <c r="H26" s="108">
        <v>100</v>
      </c>
      <c r="I26" s="110">
        <v>142.9969640000001</v>
      </c>
    </row>
    <row r="27" spans="1:9" s="1" customFormat="1" ht="12.75" customHeight="1">
      <c r="A27" s="142" t="s">
        <v>62</v>
      </c>
      <c r="B27" s="108">
        <v>49.155838866512852</v>
      </c>
      <c r="C27" s="109">
        <v>608.15877399999965</v>
      </c>
      <c r="D27" s="108">
        <v>36.070421212863913</v>
      </c>
      <c r="E27" s="108">
        <v>58.151040129057421</v>
      </c>
      <c r="F27" s="108">
        <v>4.9913618549400924</v>
      </c>
      <c r="G27" s="161">
        <v>0.78717680313866689</v>
      </c>
      <c r="H27" s="108">
        <v>100</v>
      </c>
      <c r="I27" s="110">
        <v>298.94554699999986</v>
      </c>
    </row>
    <row r="28" spans="1:9" s="1" customFormat="1" ht="12.75" customHeight="1">
      <c r="A28" s="47" t="s">
        <v>63</v>
      </c>
      <c r="B28" s="108">
        <v>59.812718051145566</v>
      </c>
      <c r="C28" s="109">
        <v>98.70935300000005</v>
      </c>
      <c r="D28" s="108">
        <v>4.2790142882169171</v>
      </c>
      <c r="E28" s="108">
        <v>84.520011239017705</v>
      </c>
      <c r="F28" s="108">
        <v>4.7824377967304539</v>
      </c>
      <c r="G28" s="108">
        <v>6.4185366760349458</v>
      </c>
      <c r="H28" s="108">
        <v>100</v>
      </c>
      <c r="I28" s="110">
        <v>59.040746999999968</v>
      </c>
    </row>
    <row r="29" spans="1:9" s="1" customFormat="1" ht="12.75" customHeight="1">
      <c r="A29" s="41" t="s">
        <v>39</v>
      </c>
      <c r="B29" s="76"/>
      <c r="C29" s="76"/>
      <c r="D29" s="76"/>
      <c r="E29" s="76"/>
      <c r="F29" s="76"/>
      <c r="G29" s="76"/>
      <c r="H29" s="77"/>
      <c r="I29" s="78"/>
    </row>
    <row r="30" spans="1:9" s="1" customFormat="1" ht="12.75" customHeight="1">
      <c r="A30" s="47" t="s">
        <v>35</v>
      </c>
      <c r="B30" s="108">
        <v>25.203028059094002</v>
      </c>
      <c r="C30" s="109">
        <v>1726.801835</v>
      </c>
      <c r="D30" s="108">
        <v>21.758634675806931</v>
      </c>
      <c r="E30" s="108">
        <v>65.626207049538223</v>
      </c>
      <c r="F30" s="108">
        <v>10.017918603398323</v>
      </c>
      <c r="G30" s="108">
        <v>2.5972396712565438</v>
      </c>
      <c r="H30" s="108">
        <v>100</v>
      </c>
      <c r="I30" s="110">
        <v>435.20635099999993</v>
      </c>
    </row>
    <row r="31" spans="1:9" s="1" customFormat="1" ht="12.75" customHeight="1">
      <c r="A31" s="47" t="s">
        <v>34</v>
      </c>
      <c r="B31" s="108">
        <v>100</v>
      </c>
      <c r="C31" s="109">
        <v>773.19883900000241</v>
      </c>
      <c r="D31" s="108">
        <v>79.975444065559444</v>
      </c>
      <c r="E31" s="108">
        <v>16.294081372773466</v>
      </c>
      <c r="F31" s="108">
        <v>3.5462504102388994</v>
      </c>
      <c r="G31" s="161">
        <v>0.18422415142814197</v>
      </c>
      <c r="H31" s="108">
        <v>100</v>
      </c>
      <c r="I31" s="110">
        <v>773.19883900000241</v>
      </c>
    </row>
    <row r="32" spans="1:9" s="1" customFormat="1" ht="12.75" customHeight="1">
      <c r="A32" s="41" t="s">
        <v>66</v>
      </c>
      <c r="B32" s="76"/>
      <c r="C32" s="76"/>
      <c r="D32" s="76"/>
      <c r="E32" s="76"/>
      <c r="F32" s="76"/>
      <c r="G32" s="76"/>
      <c r="H32" s="77"/>
      <c r="I32" s="78"/>
    </row>
    <row r="33" spans="1:12" s="1" customFormat="1" ht="12.75" customHeight="1">
      <c r="A33" s="47" t="s">
        <v>27</v>
      </c>
      <c r="B33" s="108">
        <v>45.718941486631536</v>
      </c>
      <c r="C33" s="109">
        <v>447.09844400000003</v>
      </c>
      <c r="D33" s="108">
        <v>73.622994358615045</v>
      </c>
      <c r="E33" s="108">
        <v>21.932592528508867</v>
      </c>
      <c r="F33" s="108">
        <v>4.4444131128758837</v>
      </c>
      <c r="G33" s="108">
        <v>0</v>
      </c>
      <c r="H33" s="108">
        <v>100</v>
      </c>
      <c r="I33" s="110">
        <v>204.40867600000047</v>
      </c>
    </row>
    <row r="34" spans="1:12" s="1" customFormat="1" ht="12.75" customHeight="1">
      <c r="A34" s="47" t="s">
        <v>15</v>
      </c>
      <c r="B34" s="108">
        <v>50.132888221361036</v>
      </c>
      <c r="C34" s="109">
        <v>484.24908799999878</v>
      </c>
      <c r="D34" s="108">
        <v>80.181020028277601</v>
      </c>
      <c r="E34" s="108">
        <v>12.986473500339537</v>
      </c>
      <c r="F34" s="108">
        <v>6.201743908199715</v>
      </c>
      <c r="G34" s="161">
        <v>0.63076256318304513</v>
      </c>
      <c r="H34" s="108">
        <v>100</v>
      </c>
      <c r="I34" s="110">
        <v>242.76805400000015</v>
      </c>
    </row>
    <row r="35" spans="1:12" s="1" customFormat="1" ht="12.75" customHeight="1">
      <c r="A35" s="47" t="s">
        <v>16</v>
      </c>
      <c r="B35" s="108">
        <v>46.700671942817614</v>
      </c>
      <c r="C35" s="109">
        <v>478.62807899999962</v>
      </c>
      <c r="D35" s="108">
        <v>75.313421762510529</v>
      </c>
      <c r="E35" s="108">
        <v>19.188245226055031</v>
      </c>
      <c r="F35" s="108">
        <v>5.1769412469380178</v>
      </c>
      <c r="G35" s="161">
        <v>0.32139176449636508</v>
      </c>
      <c r="H35" s="108">
        <v>100</v>
      </c>
      <c r="I35" s="110">
        <v>223.52252900000019</v>
      </c>
    </row>
    <row r="36" spans="1:12" s="1" customFormat="1" ht="12.75" customHeight="1">
      <c r="A36" s="47" t="s">
        <v>17</v>
      </c>
      <c r="B36" s="108">
        <v>44.427199974527213</v>
      </c>
      <c r="C36" s="109">
        <v>530.25952599999914</v>
      </c>
      <c r="D36" s="108">
        <v>50.080293078182635</v>
      </c>
      <c r="E36" s="108">
        <v>37.909294384153881</v>
      </c>
      <c r="F36" s="108">
        <v>10.622127243181561</v>
      </c>
      <c r="G36" s="108">
        <v>1.3882852944819557</v>
      </c>
      <c r="H36" s="108">
        <v>100</v>
      </c>
      <c r="I36" s="110">
        <v>235.57945999999995</v>
      </c>
    </row>
    <row r="37" spans="1:12" s="1" customFormat="1" ht="12.75" customHeight="1">
      <c r="A37" s="47" t="s">
        <v>28</v>
      </c>
      <c r="B37" s="108">
        <v>53.973753478860566</v>
      </c>
      <c r="C37" s="109">
        <v>559.76553699999965</v>
      </c>
      <c r="D37" s="108">
        <v>27.007605699005456</v>
      </c>
      <c r="E37" s="108">
        <v>67.203438125751035</v>
      </c>
      <c r="F37" s="108">
        <v>3.4033383324429081</v>
      </c>
      <c r="G37" s="108">
        <v>2.3856178428006745</v>
      </c>
      <c r="H37" s="108">
        <v>100</v>
      </c>
      <c r="I37" s="110">
        <v>302.12647099999981</v>
      </c>
    </row>
    <row r="38" spans="1:12" s="1" customFormat="1" ht="12.75" customHeight="1">
      <c r="A38" s="40" t="s">
        <v>233</v>
      </c>
      <c r="B38" s="76"/>
      <c r="C38" s="76"/>
      <c r="D38" s="76"/>
      <c r="E38" s="76"/>
      <c r="F38" s="76"/>
      <c r="G38" s="76"/>
      <c r="H38" s="77"/>
      <c r="I38" s="78"/>
    </row>
    <row r="39" spans="1:12" s="1" customFormat="1" ht="12.75" customHeight="1">
      <c r="A39" s="142" t="s">
        <v>234</v>
      </c>
      <c r="B39" s="108">
        <v>48.767140248124214</v>
      </c>
      <c r="C39" s="109">
        <v>2428.9542630000142</v>
      </c>
      <c r="D39" s="108">
        <v>59.772376663080983</v>
      </c>
      <c r="E39" s="108">
        <v>33.399167207648503</v>
      </c>
      <c r="F39" s="108">
        <v>5.9139177900753488</v>
      </c>
      <c r="G39" s="161">
        <v>0.91453833919551641</v>
      </c>
      <c r="H39" s="108">
        <v>100</v>
      </c>
      <c r="I39" s="110">
        <v>1184.5315319999993</v>
      </c>
      <c r="L39" s="11"/>
    </row>
    <row r="40" spans="1:12" s="1" customFormat="1" ht="12.75" customHeight="1">
      <c r="A40" s="142" t="s">
        <v>235</v>
      </c>
      <c r="B40" s="141" t="s">
        <v>244</v>
      </c>
      <c r="C40" s="109">
        <v>8.8670290000000005</v>
      </c>
      <c r="D40" s="141" t="s">
        <v>244</v>
      </c>
      <c r="E40" s="141" t="s">
        <v>244</v>
      </c>
      <c r="F40" s="141" t="s">
        <v>244</v>
      </c>
      <c r="G40" s="141" t="s">
        <v>244</v>
      </c>
      <c r="H40" s="108">
        <v>100</v>
      </c>
      <c r="I40" s="110">
        <v>3.8591899999999999</v>
      </c>
      <c r="L40" s="11"/>
    </row>
    <row r="41" spans="1:12" s="1" customFormat="1" ht="12.75" customHeight="1">
      <c r="A41" s="142" t="s">
        <v>236</v>
      </c>
      <c r="B41" s="141" t="s">
        <v>244</v>
      </c>
      <c r="C41" s="109">
        <v>7.5103120000000008</v>
      </c>
      <c r="D41" s="141" t="s">
        <v>244</v>
      </c>
      <c r="E41" s="141" t="s">
        <v>244</v>
      </c>
      <c r="F41" s="141" t="s">
        <v>244</v>
      </c>
      <c r="G41" s="141" t="s">
        <v>244</v>
      </c>
      <c r="H41" s="108">
        <v>100</v>
      </c>
      <c r="I41" s="110">
        <v>2.836211</v>
      </c>
      <c r="L41" s="11"/>
    </row>
    <row r="42" spans="1:12" s="1" customFormat="1" ht="12.75" customHeight="1">
      <c r="A42" s="142" t="s">
        <v>237</v>
      </c>
      <c r="B42" s="108">
        <v>31.422259423838735</v>
      </c>
      <c r="C42" s="109">
        <v>54.669070000000005</v>
      </c>
      <c r="D42" s="141" t="s">
        <v>244</v>
      </c>
      <c r="E42" s="141" t="s">
        <v>244</v>
      </c>
      <c r="F42" s="141" t="s">
        <v>244</v>
      </c>
      <c r="G42" s="141" t="s">
        <v>244</v>
      </c>
      <c r="H42" s="108">
        <v>100</v>
      </c>
      <c r="I42" s="110">
        <v>17.178256999999995</v>
      </c>
      <c r="L42" s="11"/>
    </row>
    <row r="43" spans="1:12" s="1" customFormat="1" ht="12.75" customHeight="1">
      <c r="A43" s="280" t="s">
        <v>275</v>
      </c>
      <c r="B43" s="281"/>
      <c r="C43" s="281"/>
      <c r="D43" s="281"/>
      <c r="E43" s="281"/>
      <c r="F43" s="281"/>
      <c r="G43" s="281"/>
      <c r="H43" s="281"/>
      <c r="I43" s="282"/>
      <c r="L43" s="11"/>
    </row>
    <row r="44" spans="1:12" s="1" customFormat="1" ht="12.75" customHeight="1">
      <c r="A44" s="235"/>
      <c r="B44" s="235"/>
      <c r="C44" s="235"/>
      <c r="D44" s="235"/>
      <c r="E44" s="235"/>
      <c r="F44" s="235"/>
      <c r="G44" s="235"/>
      <c r="H44" s="235"/>
      <c r="I44" s="235"/>
    </row>
    <row r="45" spans="1:12" s="13" customFormat="1" ht="34.5" customHeight="1">
      <c r="A45" s="269" t="s">
        <v>93</v>
      </c>
      <c r="B45" s="196"/>
      <c r="C45" s="196"/>
      <c r="D45" s="196"/>
      <c r="E45" s="196"/>
      <c r="F45" s="196"/>
      <c r="G45" s="196"/>
      <c r="H45" s="196"/>
      <c r="I45" s="197"/>
      <c r="K45" s="16"/>
    </row>
  </sheetData>
  <mergeCells count="10">
    <mergeCell ref="A45:I45"/>
    <mergeCell ref="A1:I1"/>
    <mergeCell ref="A2:I2"/>
    <mergeCell ref="A3:A4"/>
    <mergeCell ref="D3:H3"/>
    <mergeCell ref="I3:I4"/>
    <mergeCell ref="C3:C4"/>
    <mergeCell ref="B3:B4"/>
    <mergeCell ref="A43:I43"/>
    <mergeCell ref="A44:I44"/>
  </mergeCells>
  <printOptions horizontalCentered="1"/>
  <pageMargins left="0.25" right="0.25" top="0.75" bottom="0.75"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Sheet11">
    <pageSetUpPr fitToPage="1"/>
  </sheetPr>
  <dimension ref="A1:I47"/>
  <sheetViews>
    <sheetView topLeftCell="A26" zoomScaleNormal="100" workbookViewId="0">
      <selection activeCell="B42" sqref="B42"/>
    </sheetView>
  </sheetViews>
  <sheetFormatPr defaultRowHeight="12.75"/>
  <cols>
    <col min="1" max="1" width="22.7109375" customWidth="1"/>
    <col min="2" max="2" width="10" customWidth="1"/>
    <col min="3" max="5" width="9.7109375" customWidth="1"/>
    <col min="6" max="6" width="8.28515625" customWidth="1"/>
    <col min="7" max="8" width="9.7109375" customWidth="1"/>
  </cols>
  <sheetData>
    <row r="1" spans="1:9" ht="19.5" customHeight="1">
      <c r="A1" s="202" t="s">
        <v>147</v>
      </c>
      <c r="B1" s="203"/>
      <c r="C1" s="203"/>
      <c r="D1" s="203"/>
      <c r="E1" s="203"/>
      <c r="F1" s="203"/>
      <c r="G1" s="203"/>
      <c r="H1" s="204"/>
    </row>
    <row r="2" spans="1:9" ht="39" customHeight="1">
      <c r="A2" s="238" t="s">
        <v>276</v>
      </c>
      <c r="B2" s="238"/>
      <c r="C2" s="238"/>
      <c r="D2" s="238"/>
      <c r="E2" s="238"/>
      <c r="F2" s="238"/>
      <c r="G2" s="238"/>
      <c r="H2" s="238"/>
      <c r="I2" s="97"/>
    </row>
    <row r="3" spans="1:9" ht="27" customHeight="1">
      <c r="A3" s="294"/>
      <c r="B3" s="205" t="s">
        <v>174</v>
      </c>
      <c r="C3" s="205"/>
      <c r="D3" s="205"/>
      <c r="E3" s="205"/>
      <c r="F3" s="205"/>
      <c r="G3" s="290"/>
      <c r="H3" s="291" t="s">
        <v>53</v>
      </c>
    </row>
    <row r="4" spans="1:9" ht="38.25" customHeight="1">
      <c r="A4" s="284"/>
      <c r="B4" s="127" t="s">
        <v>104</v>
      </c>
      <c r="C4" s="127" t="s">
        <v>82</v>
      </c>
      <c r="D4" s="127" t="s">
        <v>83</v>
      </c>
      <c r="E4" s="127" t="s">
        <v>84</v>
      </c>
      <c r="F4" s="127" t="s">
        <v>85</v>
      </c>
      <c r="G4" s="127" t="s">
        <v>173</v>
      </c>
      <c r="H4" s="208"/>
    </row>
    <row r="5" spans="1:9" ht="12.75" customHeight="1">
      <c r="A5" s="46"/>
      <c r="B5" s="48"/>
      <c r="C5" s="48"/>
      <c r="D5" s="48"/>
      <c r="E5" s="48"/>
      <c r="F5" s="48"/>
      <c r="G5" s="48"/>
      <c r="H5" s="52"/>
    </row>
    <row r="6" spans="1:9" s="24" customFormat="1">
      <c r="A6" s="41" t="s">
        <v>0</v>
      </c>
      <c r="B6" s="132">
        <v>18.810506528687448</v>
      </c>
      <c r="C6" s="132">
        <v>19.497807983390977</v>
      </c>
      <c r="D6" s="132">
        <v>24.089959265346955</v>
      </c>
      <c r="E6" s="132">
        <v>25.806936562449867</v>
      </c>
      <c r="F6" s="132">
        <v>18.237565643152315</v>
      </c>
      <c r="G6" s="132">
        <v>34.679248130474754</v>
      </c>
      <c r="H6" s="135">
        <v>2500.0006740000176</v>
      </c>
    </row>
    <row r="7" spans="1:9">
      <c r="A7" s="46"/>
      <c r="B7" s="48"/>
      <c r="C7" s="48"/>
      <c r="D7" s="48"/>
      <c r="E7" s="48"/>
      <c r="F7" s="48"/>
      <c r="G7" s="48"/>
      <c r="H7" s="52"/>
    </row>
    <row r="8" spans="1:9">
      <c r="A8" s="94" t="s">
        <v>227</v>
      </c>
      <c r="B8" s="48"/>
      <c r="C8" s="48"/>
      <c r="D8" s="48"/>
      <c r="E8" s="48"/>
      <c r="F8" s="48"/>
      <c r="G8" s="48"/>
      <c r="H8" s="52"/>
    </row>
    <row r="9" spans="1:9">
      <c r="A9" s="142" t="s">
        <v>228</v>
      </c>
      <c r="B9" s="108">
        <v>15.437158830792246</v>
      </c>
      <c r="C9" s="108">
        <v>16.619667933037064</v>
      </c>
      <c r="D9" s="108">
        <v>19.936125134621296</v>
      </c>
      <c r="E9" s="108">
        <v>19.338070764318346</v>
      </c>
      <c r="F9" s="108">
        <v>13.133310325844787</v>
      </c>
      <c r="G9" s="108">
        <v>29.562686581508597</v>
      </c>
      <c r="H9" s="110">
        <v>1093.3599559999959</v>
      </c>
    </row>
    <row r="10" spans="1:9">
      <c r="A10" s="142" t="s">
        <v>229</v>
      </c>
      <c r="B10" s="108">
        <v>30.835297841242991</v>
      </c>
      <c r="C10" s="108">
        <v>31.694099314966369</v>
      </c>
      <c r="D10" s="108">
        <v>40.771042781231493</v>
      </c>
      <c r="E10" s="108">
        <v>42.460434061503719</v>
      </c>
      <c r="F10" s="108">
        <v>33.888103599317859</v>
      </c>
      <c r="G10" s="108">
        <v>52.615583939523148</v>
      </c>
      <c r="H10" s="110">
        <v>603.15825700000346</v>
      </c>
    </row>
    <row r="11" spans="1:9">
      <c r="A11" s="142" t="s">
        <v>230</v>
      </c>
      <c r="B11" s="108">
        <v>14.374107414399431</v>
      </c>
      <c r="C11" s="108">
        <v>14.258800354821922</v>
      </c>
      <c r="D11" s="108">
        <v>17.220241973645237</v>
      </c>
      <c r="E11" s="108">
        <v>22.108167959126099</v>
      </c>
      <c r="F11" s="108">
        <v>13.434769050920194</v>
      </c>
      <c r="G11" s="108">
        <v>28.177294712597305</v>
      </c>
      <c r="H11" s="110">
        <v>803.4824610000037</v>
      </c>
    </row>
    <row r="12" spans="1:9">
      <c r="A12" s="41" t="s">
        <v>242</v>
      </c>
      <c r="B12" s="48"/>
      <c r="C12" s="48"/>
      <c r="D12" s="48"/>
      <c r="E12" s="48"/>
      <c r="F12" s="48"/>
      <c r="G12" s="48"/>
      <c r="H12" s="52"/>
    </row>
    <row r="13" spans="1:9">
      <c r="A13" s="47" t="s">
        <v>3</v>
      </c>
      <c r="B13" s="108">
        <v>12.650930446315408</v>
      </c>
      <c r="C13" s="108">
        <v>13.64160674386344</v>
      </c>
      <c r="D13" s="108">
        <v>16.563633162590314</v>
      </c>
      <c r="E13" s="108">
        <v>15.977188301190649</v>
      </c>
      <c r="F13" s="108">
        <v>11.644346515676252</v>
      </c>
      <c r="G13" s="108">
        <v>26.910088627528172</v>
      </c>
      <c r="H13" s="110">
        <v>730.92583499999864</v>
      </c>
    </row>
    <row r="14" spans="1:9">
      <c r="A14" s="47" t="s">
        <v>1</v>
      </c>
      <c r="B14" s="108">
        <v>21.355448773074766</v>
      </c>
      <c r="C14" s="108">
        <v>21.917405326909357</v>
      </c>
      <c r="D14" s="108">
        <v>27.199599439896886</v>
      </c>
      <c r="E14" s="108">
        <v>29.868278003359215</v>
      </c>
      <c r="F14" s="108">
        <v>20.961675494159174</v>
      </c>
      <c r="G14" s="108">
        <v>37.889219394409061</v>
      </c>
      <c r="H14" s="110">
        <v>1769.0748390000103</v>
      </c>
    </row>
    <row r="15" spans="1:9">
      <c r="A15" s="41" t="s">
        <v>248</v>
      </c>
      <c r="B15" s="48"/>
      <c r="C15" s="48"/>
      <c r="D15" s="48"/>
      <c r="E15" s="48"/>
      <c r="F15" s="48"/>
      <c r="G15" s="48"/>
      <c r="H15" s="52"/>
    </row>
    <row r="16" spans="1:9">
      <c r="A16" s="47" t="s">
        <v>8</v>
      </c>
      <c r="B16" s="108">
        <v>13.837954400110556</v>
      </c>
      <c r="C16" s="108">
        <v>14.702871582440851</v>
      </c>
      <c r="D16" s="108">
        <v>19.923088513736992</v>
      </c>
      <c r="E16" s="108">
        <v>18.989043513638808</v>
      </c>
      <c r="F16" s="108">
        <v>13.164296111380258</v>
      </c>
      <c r="G16" s="108">
        <v>27.858800986926184</v>
      </c>
      <c r="H16" s="110">
        <v>585.69041099999959</v>
      </c>
    </row>
    <row r="17" spans="1:8">
      <c r="A17" s="47" t="s">
        <v>9</v>
      </c>
      <c r="B17" s="108">
        <v>20.630412980280639</v>
      </c>
      <c r="C17" s="108">
        <v>21.4733046280456</v>
      </c>
      <c r="D17" s="108">
        <v>23.821587648433976</v>
      </c>
      <c r="E17" s="108">
        <v>26.016280685332347</v>
      </c>
      <c r="F17" s="108">
        <v>20.987880048392228</v>
      </c>
      <c r="G17" s="108">
        <v>37.396113195876502</v>
      </c>
      <c r="H17" s="110">
        <v>431.05089599999957</v>
      </c>
    </row>
    <row r="18" spans="1:8">
      <c r="A18" s="47" t="s">
        <v>10</v>
      </c>
      <c r="B18" s="108">
        <v>20.347571681236431</v>
      </c>
      <c r="C18" s="108">
        <v>21.595256053724246</v>
      </c>
      <c r="D18" s="108">
        <v>26.474943843009054</v>
      </c>
      <c r="E18" s="108">
        <v>30.204871271136394</v>
      </c>
      <c r="F18" s="108">
        <v>20.432749588670887</v>
      </c>
      <c r="G18" s="108">
        <v>36.541764405671564</v>
      </c>
      <c r="H18" s="110">
        <v>431.78684599999934</v>
      </c>
    </row>
    <row r="19" spans="1:8">
      <c r="A19" s="47" t="s">
        <v>11</v>
      </c>
      <c r="B19" s="108">
        <v>22.731689331979847</v>
      </c>
      <c r="C19" s="108">
        <v>25.165943650286199</v>
      </c>
      <c r="D19" s="108">
        <v>28.069381056600818</v>
      </c>
      <c r="E19" s="108">
        <v>30.276012254803899</v>
      </c>
      <c r="F19" s="108">
        <v>23.522895465949993</v>
      </c>
      <c r="G19" s="108">
        <v>39.594402847271098</v>
      </c>
      <c r="H19" s="110">
        <v>353.76722699999982</v>
      </c>
    </row>
    <row r="20" spans="1:8">
      <c r="A20" s="47" t="s">
        <v>12</v>
      </c>
      <c r="B20" s="108">
        <v>19.038841674943356</v>
      </c>
      <c r="C20" s="108">
        <v>20.925954040853412</v>
      </c>
      <c r="D20" s="108">
        <v>25.569095562963263</v>
      </c>
      <c r="E20" s="108">
        <v>28.25404282987224</v>
      </c>
      <c r="F20" s="108">
        <v>19.200044652174054</v>
      </c>
      <c r="G20" s="108">
        <v>35.208042045627174</v>
      </c>
      <c r="H20" s="110">
        <v>286.01518900000008</v>
      </c>
    </row>
    <row r="21" spans="1:8">
      <c r="A21" s="47" t="s">
        <v>13</v>
      </c>
      <c r="B21" s="108">
        <v>18.344892338755976</v>
      </c>
      <c r="C21" s="108">
        <v>15.428262998451132</v>
      </c>
      <c r="D21" s="108">
        <v>23.804510832996428</v>
      </c>
      <c r="E21" s="108">
        <v>24.980851351076112</v>
      </c>
      <c r="F21" s="108">
        <v>15.153521748997052</v>
      </c>
      <c r="G21" s="108">
        <v>34.503901558622701</v>
      </c>
      <c r="H21" s="110">
        <v>221.91644000000011</v>
      </c>
    </row>
    <row r="22" spans="1:8">
      <c r="A22" s="47" t="s">
        <v>14</v>
      </c>
      <c r="B22" s="108">
        <v>19.416773133406053</v>
      </c>
      <c r="C22" s="108">
        <v>17.076950587427397</v>
      </c>
      <c r="D22" s="108">
        <v>22.819363266236113</v>
      </c>
      <c r="E22" s="108">
        <v>25.313538630346837</v>
      </c>
      <c r="F22" s="108">
        <v>14.95643718531757</v>
      </c>
      <c r="G22" s="108">
        <v>35.565577025663679</v>
      </c>
      <c r="H22" s="110">
        <v>189.77366500000019</v>
      </c>
    </row>
    <row r="23" spans="1:8">
      <c r="A23" s="79" t="s">
        <v>40</v>
      </c>
      <c r="B23" s="48"/>
      <c r="C23" s="48"/>
      <c r="D23" s="48"/>
      <c r="E23" s="48"/>
      <c r="F23" s="48"/>
      <c r="G23" s="48"/>
      <c r="H23" s="52"/>
    </row>
    <row r="24" spans="1:8">
      <c r="A24" s="47" t="s">
        <v>41</v>
      </c>
      <c r="B24" s="108">
        <v>20.741362850721785</v>
      </c>
      <c r="C24" s="108">
        <v>21.162277938243228</v>
      </c>
      <c r="D24" s="108">
        <v>25.853771077799657</v>
      </c>
      <c r="E24" s="108">
        <v>28.7451154983933</v>
      </c>
      <c r="F24" s="108">
        <v>20.51840173473267</v>
      </c>
      <c r="G24" s="108">
        <v>36.962789459032123</v>
      </c>
      <c r="H24" s="110">
        <v>1949.2349510000086</v>
      </c>
    </row>
    <row r="25" spans="1:8">
      <c r="A25" s="47" t="s">
        <v>42</v>
      </c>
      <c r="B25" s="108">
        <v>18.624667825503241</v>
      </c>
      <c r="C25" s="108">
        <v>23.289491736868985</v>
      </c>
      <c r="D25" s="108">
        <v>26.665526802125456</v>
      </c>
      <c r="E25" s="108">
        <v>23.562073606405701</v>
      </c>
      <c r="F25" s="108">
        <v>9.5179229045907938</v>
      </c>
      <c r="G25" s="108">
        <v>39.052808042415307</v>
      </c>
      <c r="H25" s="110">
        <v>64.832264999999992</v>
      </c>
    </row>
    <row r="26" spans="1:8">
      <c r="A26" s="47" t="s">
        <v>43</v>
      </c>
      <c r="B26" s="108">
        <v>11.173533009484787</v>
      </c>
      <c r="C26" s="108">
        <v>12.407949176788865</v>
      </c>
      <c r="D26" s="108">
        <v>16.796663500202467</v>
      </c>
      <c r="E26" s="108">
        <v>14.428307555912921</v>
      </c>
      <c r="F26" s="108">
        <v>10.328961272290663</v>
      </c>
      <c r="G26" s="108">
        <v>25.123504782631112</v>
      </c>
      <c r="H26" s="110">
        <v>482.30136299999975</v>
      </c>
    </row>
    <row r="27" spans="1:8" s="93" customFormat="1">
      <c r="A27" s="136" t="s">
        <v>240</v>
      </c>
      <c r="B27" s="108">
        <v>0</v>
      </c>
      <c r="C27" s="108">
        <v>0</v>
      </c>
      <c r="D27" s="108">
        <v>0</v>
      </c>
      <c r="E27" s="108">
        <v>0</v>
      </c>
      <c r="F27" s="108">
        <v>0</v>
      </c>
      <c r="G27" s="108">
        <v>0</v>
      </c>
      <c r="H27" s="110">
        <v>3.6320949999999996</v>
      </c>
    </row>
    <row r="28" spans="1:8" s="35" customFormat="1">
      <c r="A28" s="41" t="s">
        <v>6</v>
      </c>
      <c r="B28" s="48"/>
      <c r="C28" s="48"/>
      <c r="D28" s="48"/>
      <c r="E28" s="48"/>
      <c r="F28" s="48"/>
      <c r="G28" s="48"/>
      <c r="H28" s="52"/>
    </row>
    <row r="29" spans="1:8">
      <c r="A29" s="47" t="s">
        <v>2</v>
      </c>
      <c r="B29" s="108">
        <v>21.543930959542283</v>
      </c>
      <c r="C29" s="108">
        <v>24.010503931044404</v>
      </c>
      <c r="D29" s="108">
        <v>27.453814008410411</v>
      </c>
      <c r="E29" s="108">
        <v>28.872242010945083</v>
      </c>
      <c r="F29" s="108">
        <v>21.349496504488556</v>
      </c>
      <c r="G29" s="108">
        <v>35.754061795651872</v>
      </c>
      <c r="H29" s="110">
        <v>418.61356299999949</v>
      </c>
    </row>
    <row r="30" spans="1:8" s="93" customFormat="1">
      <c r="A30" s="142" t="s">
        <v>231</v>
      </c>
      <c r="B30" s="108">
        <v>21.770778786936511</v>
      </c>
      <c r="C30" s="108">
        <v>21.425913033586234</v>
      </c>
      <c r="D30" s="108">
        <v>27.558888349481101</v>
      </c>
      <c r="E30" s="108">
        <v>30.892282686058664</v>
      </c>
      <c r="F30" s="108">
        <v>21.286627380762397</v>
      </c>
      <c r="G30" s="108">
        <v>40.001065271696994</v>
      </c>
      <c r="H30" s="110">
        <v>1080.9261180000062</v>
      </c>
    </row>
    <row r="31" spans="1:8">
      <c r="A31" s="47" t="s">
        <v>7</v>
      </c>
      <c r="B31" s="108">
        <v>19.244480552194339</v>
      </c>
      <c r="C31" s="108">
        <v>20.448338482448005</v>
      </c>
      <c r="D31" s="108">
        <v>23.288243659163037</v>
      </c>
      <c r="E31" s="108">
        <v>24.710745866692822</v>
      </c>
      <c r="F31" s="108">
        <v>19.276166948824969</v>
      </c>
      <c r="G31" s="108">
        <v>33.960441668225016</v>
      </c>
      <c r="H31" s="110">
        <v>293.59286600000019</v>
      </c>
    </row>
    <row r="32" spans="1:8">
      <c r="A32" s="142" t="s">
        <v>62</v>
      </c>
      <c r="B32" s="108">
        <v>13.264859515123909</v>
      </c>
      <c r="C32" s="108">
        <v>13.880466682208874</v>
      </c>
      <c r="D32" s="108">
        <v>18.696387170762097</v>
      </c>
      <c r="E32" s="108">
        <v>16.657799629147508</v>
      </c>
      <c r="F32" s="108">
        <v>11.84592528792489</v>
      </c>
      <c r="G32" s="108">
        <v>26.717589541838962</v>
      </c>
      <c r="H32" s="110">
        <v>608.15877399999965</v>
      </c>
    </row>
    <row r="33" spans="1:9">
      <c r="A33" s="47" t="s">
        <v>63</v>
      </c>
      <c r="B33" s="108">
        <v>7.6782085685436474</v>
      </c>
      <c r="C33" s="108">
        <v>11.028008662968336</v>
      </c>
      <c r="D33" s="108">
        <v>7.4523758655372783</v>
      </c>
      <c r="E33" s="108">
        <v>16.749028838229737</v>
      </c>
      <c r="F33" s="108">
        <v>7.9416749900082886</v>
      </c>
      <c r="G33" s="108">
        <v>23.034619627179605</v>
      </c>
      <c r="H33" s="110">
        <v>98.70935300000005</v>
      </c>
    </row>
    <row r="34" spans="1:9" s="35" customFormat="1">
      <c r="A34" s="41" t="s">
        <v>66</v>
      </c>
      <c r="B34" s="48"/>
      <c r="C34" s="48"/>
      <c r="D34" s="48"/>
      <c r="E34" s="48"/>
      <c r="F34" s="48"/>
      <c r="G34" s="48"/>
      <c r="H34" s="52"/>
    </row>
    <row r="35" spans="1:9">
      <c r="A35" s="47" t="s">
        <v>27</v>
      </c>
      <c r="B35" s="108">
        <v>23.416769708104834</v>
      </c>
      <c r="C35" s="108">
        <v>23.52935788790175</v>
      </c>
      <c r="D35" s="108">
        <v>28.004713655411411</v>
      </c>
      <c r="E35" s="108">
        <v>32.979942332342382</v>
      </c>
      <c r="F35" s="108">
        <v>21.149513550979851</v>
      </c>
      <c r="G35" s="108">
        <v>43.788300010276942</v>
      </c>
      <c r="H35" s="110">
        <v>447.09844400000003</v>
      </c>
    </row>
    <row r="36" spans="1:9">
      <c r="A36" s="47" t="s">
        <v>15</v>
      </c>
      <c r="B36" s="108">
        <v>21.927718529848836</v>
      </c>
      <c r="C36" s="108">
        <v>21.608919374980836</v>
      </c>
      <c r="D36" s="108">
        <v>28.357044216054373</v>
      </c>
      <c r="E36" s="108">
        <v>30.821558924649942</v>
      </c>
      <c r="F36" s="108">
        <v>21.981486313093477</v>
      </c>
      <c r="G36" s="108">
        <v>37.645086282537278</v>
      </c>
      <c r="H36" s="110">
        <v>484.24908799999878</v>
      </c>
    </row>
    <row r="37" spans="1:9">
      <c r="A37" s="47" t="s">
        <v>16</v>
      </c>
      <c r="B37" s="108">
        <v>24.970506588268929</v>
      </c>
      <c r="C37" s="108">
        <v>26.315932876976049</v>
      </c>
      <c r="D37" s="108">
        <v>32.45573333778438</v>
      </c>
      <c r="E37" s="108">
        <v>35.426916522379813</v>
      </c>
      <c r="F37" s="108">
        <v>26.815563614269252</v>
      </c>
      <c r="G37" s="108">
        <v>42.488909222561503</v>
      </c>
      <c r="H37" s="110">
        <v>478.62807899999962</v>
      </c>
    </row>
    <row r="38" spans="1:9">
      <c r="A38" s="47" t="s">
        <v>17</v>
      </c>
      <c r="B38" s="108">
        <v>15.827523671870823</v>
      </c>
      <c r="C38" s="108">
        <v>17.454158664185876</v>
      </c>
      <c r="D38" s="108">
        <v>20.880103905950385</v>
      </c>
      <c r="E38" s="108">
        <v>18.744229971645986</v>
      </c>
      <c r="F38" s="108">
        <v>14.787844094289792</v>
      </c>
      <c r="G38" s="108">
        <v>30.40490535195023</v>
      </c>
      <c r="H38" s="110">
        <v>530.25952599999914</v>
      </c>
    </row>
    <row r="39" spans="1:9">
      <c r="A39" s="47" t="s">
        <v>28</v>
      </c>
      <c r="B39" s="108">
        <v>9.9933254733401</v>
      </c>
      <c r="C39" s="108">
        <v>10.557484534815153</v>
      </c>
      <c r="D39" s="108">
        <v>13.159220982909487</v>
      </c>
      <c r="E39" s="108">
        <v>14.204416089302759</v>
      </c>
      <c r="F39" s="108">
        <v>8.6061393236504315</v>
      </c>
      <c r="G39" s="108">
        <v>22.20927813210481</v>
      </c>
      <c r="H39" s="110">
        <v>559.76553699999965</v>
      </c>
    </row>
    <row r="40" spans="1:9" s="35" customFormat="1">
      <c r="A40" s="40" t="s">
        <v>233</v>
      </c>
      <c r="B40" s="48"/>
      <c r="C40" s="48"/>
      <c r="D40" s="48"/>
      <c r="E40" s="48"/>
      <c r="F40" s="48"/>
      <c r="G40" s="48"/>
      <c r="H40" s="52"/>
    </row>
    <row r="41" spans="1:9">
      <c r="A41" s="142" t="s">
        <v>234</v>
      </c>
      <c r="B41" s="108">
        <v>18.870144241987301</v>
      </c>
      <c r="C41" s="108">
        <v>19.547625545388907</v>
      </c>
      <c r="D41" s="108">
        <v>24.078215300672333</v>
      </c>
      <c r="E41" s="108">
        <v>25.782974572214059</v>
      </c>
      <c r="F41" s="108">
        <v>18.3355125201054</v>
      </c>
      <c r="G41" s="108">
        <v>34.559388572562817</v>
      </c>
      <c r="H41" s="110">
        <v>2428.9542630000142</v>
      </c>
    </row>
    <row r="42" spans="1:9">
      <c r="A42" s="142" t="s">
        <v>235</v>
      </c>
      <c r="B42" s="141" t="s">
        <v>244</v>
      </c>
      <c r="C42" s="141" t="s">
        <v>244</v>
      </c>
      <c r="D42" s="141" t="s">
        <v>244</v>
      </c>
      <c r="E42" s="141" t="s">
        <v>244</v>
      </c>
      <c r="F42" s="141" t="s">
        <v>244</v>
      </c>
      <c r="G42" s="141" t="s">
        <v>244</v>
      </c>
      <c r="H42" s="110">
        <v>8.8670290000000005</v>
      </c>
    </row>
    <row r="43" spans="1:9" s="93" customFormat="1">
      <c r="A43" s="142" t="s">
        <v>236</v>
      </c>
      <c r="B43" s="141" t="s">
        <v>244</v>
      </c>
      <c r="C43" s="141" t="s">
        <v>244</v>
      </c>
      <c r="D43" s="141" t="s">
        <v>244</v>
      </c>
      <c r="E43" s="141" t="s">
        <v>244</v>
      </c>
      <c r="F43" s="141" t="s">
        <v>244</v>
      </c>
      <c r="G43" s="141" t="s">
        <v>244</v>
      </c>
      <c r="H43" s="110">
        <v>7.5103120000000008</v>
      </c>
    </row>
    <row r="44" spans="1:9">
      <c r="A44" s="153" t="s">
        <v>237</v>
      </c>
      <c r="B44" s="118">
        <v>19.952066131726774</v>
      </c>
      <c r="C44" s="118">
        <v>19.990358350709091</v>
      </c>
      <c r="D44" s="118">
        <v>29.984594579713896</v>
      </c>
      <c r="E44" s="118">
        <v>34.602615336240405</v>
      </c>
      <c r="F44" s="118">
        <v>19.349242633906155</v>
      </c>
      <c r="G44" s="118">
        <v>47.25851564696454</v>
      </c>
      <c r="H44" s="119">
        <v>54.669070000000005</v>
      </c>
    </row>
    <row r="45" spans="1:9">
      <c r="A45" s="180" t="s">
        <v>277</v>
      </c>
      <c r="B45" s="230"/>
      <c r="C45" s="230"/>
      <c r="D45" s="230"/>
      <c r="E45" s="230"/>
      <c r="F45" s="230"/>
      <c r="G45" s="230"/>
      <c r="H45" s="231"/>
    </row>
    <row r="46" spans="1:9" ht="12.75" customHeight="1">
      <c r="A46" s="295"/>
      <c r="B46" s="295"/>
      <c r="C46" s="295"/>
      <c r="D46" s="295"/>
      <c r="E46" s="295"/>
      <c r="F46" s="295"/>
      <c r="G46" s="295"/>
      <c r="H46" s="295"/>
    </row>
    <row r="47" spans="1:9" ht="75.75" customHeight="1">
      <c r="A47" s="195" t="s">
        <v>202</v>
      </c>
      <c r="B47" s="292"/>
      <c r="C47" s="292"/>
      <c r="D47" s="292"/>
      <c r="E47" s="292"/>
      <c r="F47" s="292"/>
      <c r="G47" s="292"/>
      <c r="H47" s="293"/>
      <c r="I47" s="17"/>
    </row>
  </sheetData>
  <mergeCells count="8">
    <mergeCell ref="A47:H47"/>
    <mergeCell ref="A1:H1"/>
    <mergeCell ref="A45:H45"/>
    <mergeCell ref="A2:H2"/>
    <mergeCell ref="H3:H4"/>
    <mergeCell ref="A3:A4"/>
    <mergeCell ref="B3:G3"/>
    <mergeCell ref="A46:H46"/>
  </mergeCells>
  <phoneticPr fontId="4" type="noConversion"/>
  <printOptions horizontalCentered="1"/>
  <pageMargins left="0.25" right="0.25" top="0.75" bottom="0.75"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I47"/>
  <sheetViews>
    <sheetView topLeftCell="A29" workbookViewId="0">
      <selection activeCell="B43" sqref="B43"/>
    </sheetView>
  </sheetViews>
  <sheetFormatPr defaultRowHeight="12.75"/>
  <cols>
    <col min="1" max="1" width="23.28515625" customWidth="1"/>
    <col min="2" max="2" width="10" customWidth="1"/>
    <col min="3" max="5" width="9.7109375" customWidth="1"/>
    <col min="6" max="6" width="8.28515625" customWidth="1"/>
    <col min="7" max="8" width="9.7109375" customWidth="1"/>
  </cols>
  <sheetData>
    <row r="1" spans="1:9" ht="19.5" customHeight="1">
      <c r="A1" s="202" t="s">
        <v>148</v>
      </c>
      <c r="B1" s="203"/>
      <c r="C1" s="203"/>
      <c r="D1" s="203"/>
      <c r="E1" s="203"/>
      <c r="F1" s="203"/>
      <c r="G1" s="203"/>
      <c r="H1" s="204"/>
    </row>
    <row r="2" spans="1:9" ht="30" customHeight="1">
      <c r="A2" s="237" t="s">
        <v>278</v>
      </c>
      <c r="B2" s="238"/>
      <c r="C2" s="238"/>
      <c r="D2" s="238"/>
      <c r="E2" s="238"/>
      <c r="F2" s="238"/>
      <c r="G2" s="238"/>
      <c r="H2" s="239"/>
      <c r="I2" s="97"/>
    </row>
    <row r="3" spans="1:9" ht="27" customHeight="1">
      <c r="A3" s="294"/>
      <c r="B3" s="205" t="s">
        <v>175</v>
      </c>
      <c r="C3" s="205"/>
      <c r="D3" s="205"/>
      <c r="E3" s="205"/>
      <c r="F3" s="205"/>
      <c r="G3" s="290"/>
      <c r="H3" s="291" t="s">
        <v>101</v>
      </c>
    </row>
    <row r="4" spans="1:9" ht="38.25" customHeight="1">
      <c r="A4" s="284"/>
      <c r="B4" s="127" t="s">
        <v>104</v>
      </c>
      <c r="C4" s="127" t="s">
        <v>82</v>
      </c>
      <c r="D4" s="127" t="s">
        <v>83</v>
      </c>
      <c r="E4" s="127" t="s">
        <v>84</v>
      </c>
      <c r="F4" s="127" t="s">
        <v>85</v>
      </c>
      <c r="G4" s="127" t="s">
        <v>173</v>
      </c>
      <c r="H4" s="208"/>
    </row>
    <row r="5" spans="1:9" s="49" customFormat="1" ht="12.75" customHeight="1">
      <c r="A5" s="171"/>
      <c r="B5" s="48"/>
      <c r="C5" s="48"/>
      <c r="D5" s="48"/>
      <c r="E5" s="48"/>
      <c r="F5" s="48"/>
      <c r="G5" s="48"/>
      <c r="H5" s="52"/>
    </row>
    <row r="6" spans="1:9" s="172" customFormat="1">
      <c r="A6" s="40" t="s">
        <v>0</v>
      </c>
      <c r="B6" s="132">
        <v>13.644975029962128</v>
      </c>
      <c r="C6" s="132">
        <v>13.488410990959515</v>
      </c>
      <c r="D6" s="132">
        <v>12.195271022418961</v>
      </c>
      <c r="E6" s="132">
        <v>13.94829664875337</v>
      </c>
      <c r="F6" s="132">
        <v>13.225855154239802</v>
      </c>
      <c r="G6" s="132">
        <v>21.994551984290688</v>
      </c>
      <c r="H6" s="135">
        <v>1099.0001350000018</v>
      </c>
    </row>
    <row r="7" spans="1:9" s="49" customFormat="1">
      <c r="A7" s="171"/>
      <c r="B7" s="48"/>
      <c r="C7" s="48"/>
      <c r="D7" s="48"/>
      <c r="E7" s="48"/>
      <c r="F7" s="48"/>
      <c r="G7" s="48"/>
      <c r="H7" s="52"/>
    </row>
    <row r="8" spans="1:9" s="49" customFormat="1">
      <c r="A8" s="157" t="s">
        <v>227</v>
      </c>
      <c r="B8" s="48"/>
      <c r="C8" s="48"/>
      <c r="D8" s="48"/>
      <c r="E8" s="48"/>
      <c r="F8" s="48"/>
      <c r="G8" s="48"/>
      <c r="H8" s="52"/>
    </row>
    <row r="9" spans="1:9">
      <c r="A9" s="159" t="s">
        <v>228</v>
      </c>
      <c r="B9" s="108">
        <v>13.579354642663489</v>
      </c>
      <c r="C9" s="108">
        <v>13.723507991707312</v>
      </c>
      <c r="D9" s="108">
        <v>12.901824257033343</v>
      </c>
      <c r="E9" s="108">
        <v>12.145010021906522</v>
      </c>
      <c r="F9" s="108">
        <v>11.755798042318187</v>
      </c>
      <c r="G9" s="108">
        <v>22.185382597329316</v>
      </c>
      <c r="H9" s="110">
        <v>538.09571899999924</v>
      </c>
    </row>
    <row r="10" spans="1:9">
      <c r="A10" s="159" t="s">
        <v>229</v>
      </c>
      <c r="B10" s="108">
        <v>1.4324929024323418</v>
      </c>
      <c r="C10" s="108">
        <v>2.4875629407026234</v>
      </c>
      <c r="D10" s="108">
        <v>2.0844040044114305</v>
      </c>
      <c r="E10" s="108">
        <v>6.4247673814647381</v>
      </c>
      <c r="F10" s="108">
        <v>2.8049428753097465</v>
      </c>
      <c r="G10" s="108">
        <v>9.4098469508523301</v>
      </c>
      <c r="H10" s="110">
        <v>227.69208799999996</v>
      </c>
    </row>
    <row r="11" spans="1:9">
      <c r="A11" s="159" t="s">
        <v>230</v>
      </c>
      <c r="B11" s="108">
        <v>22.096029712322025</v>
      </c>
      <c r="C11" s="108">
        <v>20.625906133941115</v>
      </c>
      <c r="D11" s="108">
        <v>17.963278357456204</v>
      </c>
      <c r="E11" s="108">
        <v>22.001386755414416</v>
      </c>
      <c r="F11" s="108">
        <v>22.720674068217534</v>
      </c>
      <c r="G11" s="108">
        <v>30.285819737137672</v>
      </c>
      <c r="H11" s="110">
        <v>333.21232800000081</v>
      </c>
    </row>
    <row r="12" spans="1:9" s="49" customFormat="1">
      <c r="A12" s="41" t="s">
        <v>242</v>
      </c>
      <c r="B12" s="48"/>
      <c r="C12" s="48"/>
      <c r="D12" s="48"/>
      <c r="E12" s="48"/>
      <c r="F12" s="48"/>
      <c r="G12" s="48"/>
      <c r="H12" s="52"/>
    </row>
    <row r="13" spans="1:9">
      <c r="A13" s="47" t="s">
        <v>3</v>
      </c>
      <c r="B13" s="108">
        <v>13.837642742400162</v>
      </c>
      <c r="C13" s="108">
        <v>14.044281522726745</v>
      </c>
      <c r="D13" s="108">
        <v>12.586063259374072</v>
      </c>
      <c r="E13" s="108">
        <v>12.280892596226266</v>
      </c>
      <c r="F13" s="108">
        <v>12.428959956702268</v>
      </c>
      <c r="G13" s="108">
        <v>22.848274443317919</v>
      </c>
      <c r="H13" s="110">
        <v>393.63908299999991</v>
      </c>
    </row>
    <row r="14" spans="1:9">
      <c r="A14" s="47" t="s">
        <v>1</v>
      </c>
      <c r="B14" s="108">
        <v>13.537453440227644</v>
      </c>
      <c r="C14" s="108">
        <v>13.178197709731224</v>
      </c>
      <c r="D14" s="108">
        <v>11.977182573443258</v>
      </c>
      <c r="E14" s="108">
        <v>14.878820669559738</v>
      </c>
      <c r="F14" s="108">
        <v>13.670576469538313</v>
      </c>
      <c r="G14" s="108">
        <v>21.518117220909438</v>
      </c>
      <c r="H14" s="110">
        <v>705.36105200000281</v>
      </c>
    </row>
    <row r="15" spans="1:9">
      <c r="A15" s="41" t="s">
        <v>248</v>
      </c>
      <c r="B15" s="125"/>
      <c r="C15" s="125"/>
      <c r="D15" s="125"/>
      <c r="E15" s="125"/>
      <c r="F15" s="125"/>
      <c r="G15" s="125"/>
      <c r="H15" s="126"/>
    </row>
    <row r="16" spans="1:9">
      <c r="A16" s="47" t="s">
        <v>8</v>
      </c>
      <c r="B16" s="108">
        <v>18.959578838653723</v>
      </c>
      <c r="C16" s="108">
        <v>21.477787439556892</v>
      </c>
      <c r="D16" s="108">
        <v>18.55170761398421</v>
      </c>
      <c r="E16" s="108">
        <v>21.466866476996135</v>
      </c>
      <c r="F16" s="108">
        <v>19.822269659543455</v>
      </c>
      <c r="G16" s="108">
        <v>29.736986663039765</v>
      </c>
      <c r="H16" s="110">
        <v>289.78214900000017</v>
      </c>
    </row>
    <row r="17" spans="1:8">
      <c r="A17" s="47" t="s">
        <v>9</v>
      </c>
      <c r="B17" s="108">
        <v>14.459452752534727</v>
      </c>
      <c r="C17" s="108">
        <v>14.834491214154978</v>
      </c>
      <c r="D17" s="108">
        <v>13.951293651054188</v>
      </c>
      <c r="E17" s="108">
        <v>18.996215630688379</v>
      </c>
      <c r="F17" s="108">
        <v>16.845341734445459</v>
      </c>
      <c r="G17" s="108">
        <v>27.725644919625143</v>
      </c>
      <c r="H17" s="110">
        <v>192.82208999999995</v>
      </c>
    </row>
    <row r="18" spans="1:8">
      <c r="A18" s="47" t="s">
        <v>10</v>
      </c>
      <c r="B18" s="108">
        <v>13.026785586252922</v>
      </c>
      <c r="C18" s="108">
        <v>9.2891106851042</v>
      </c>
      <c r="D18" s="108">
        <v>10.234501194991118</v>
      </c>
      <c r="E18" s="108">
        <v>10.929049427302116</v>
      </c>
      <c r="F18" s="108">
        <v>10.319899657190907</v>
      </c>
      <c r="G18" s="108">
        <v>21.189618844015222</v>
      </c>
      <c r="H18" s="110">
        <v>162.76522599999984</v>
      </c>
    </row>
    <row r="19" spans="1:8">
      <c r="A19" s="47" t="s">
        <v>11</v>
      </c>
      <c r="B19" s="108">
        <v>11.437790107469588</v>
      </c>
      <c r="C19" s="108">
        <v>6.7766075129546026</v>
      </c>
      <c r="D19" s="108">
        <v>7.6853033824507255</v>
      </c>
      <c r="E19" s="108">
        <v>8.0158481752093884</v>
      </c>
      <c r="F19" s="108">
        <v>7.798681413289744</v>
      </c>
      <c r="G19" s="108">
        <v>13.926275306727106</v>
      </c>
      <c r="H19" s="110">
        <v>127.60055799999989</v>
      </c>
    </row>
    <row r="20" spans="1:8">
      <c r="A20" s="47" t="s">
        <v>12</v>
      </c>
      <c r="B20" s="108">
        <v>10.648142291740735</v>
      </c>
      <c r="C20" s="108">
        <v>12.015140201346959</v>
      </c>
      <c r="D20" s="108">
        <v>10.777198450329751</v>
      </c>
      <c r="E20" s="108">
        <v>9.8032966347648127</v>
      </c>
      <c r="F20" s="108">
        <v>12.464927958337741</v>
      </c>
      <c r="G20" s="108">
        <v>19.511522877184184</v>
      </c>
      <c r="H20" s="110">
        <v>97.155378999999954</v>
      </c>
    </row>
    <row r="21" spans="1:8">
      <c r="A21" s="47" t="s">
        <v>13</v>
      </c>
      <c r="B21" s="108">
        <v>10.174789075667729</v>
      </c>
      <c r="C21" s="108">
        <v>9.5076755784167304</v>
      </c>
      <c r="D21" s="108">
        <v>9.5120980784187381</v>
      </c>
      <c r="E21" s="108">
        <v>6.8967048357334635</v>
      </c>
      <c r="F21" s="108">
        <v>6.5899414197269097</v>
      </c>
      <c r="G21" s="108">
        <v>12.365751098892922</v>
      </c>
      <c r="H21" s="110">
        <v>129.67778399999995</v>
      </c>
    </row>
    <row r="22" spans="1:8">
      <c r="A22" s="47" t="s">
        <v>14</v>
      </c>
      <c r="B22" s="108">
        <v>7.8614867479442356</v>
      </c>
      <c r="C22" s="108">
        <v>9.7034798923099999</v>
      </c>
      <c r="D22" s="108">
        <v>4.1280775681921424</v>
      </c>
      <c r="E22" s="108">
        <v>8.0353973386822588</v>
      </c>
      <c r="F22" s="108">
        <v>8.0897851001445638</v>
      </c>
      <c r="G22" s="108">
        <v>14.95514443695239</v>
      </c>
      <c r="H22" s="110">
        <v>99.196948999999947</v>
      </c>
    </row>
    <row r="23" spans="1:8" s="35" customFormat="1">
      <c r="A23" s="79" t="s">
        <v>40</v>
      </c>
      <c r="B23" s="48"/>
      <c r="C23" s="48"/>
      <c r="D23" s="48"/>
      <c r="E23" s="48"/>
      <c r="F23" s="48"/>
      <c r="G23" s="48"/>
      <c r="H23" s="52"/>
    </row>
    <row r="24" spans="1:8">
      <c r="A24" s="47" t="s">
        <v>41</v>
      </c>
      <c r="B24" s="108">
        <v>9.0581814333765109</v>
      </c>
      <c r="C24" s="108">
        <v>8.4341460258013594</v>
      </c>
      <c r="D24" s="108">
        <v>6.4877581518152212</v>
      </c>
      <c r="E24" s="108">
        <v>7.180261977704105</v>
      </c>
      <c r="F24" s="108">
        <v>7.5184862483938018</v>
      </c>
      <c r="G24" s="108">
        <v>13.778101099224353</v>
      </c>
      <c r="H24" s="110">
        <v>474.27997900000014</v>
      </c>
    </row>
    <row r="25" spans="1:8">
      <c r="A25" s="47" t="s">
        <v>42</v>
      </c>
      <c r="B25" s="141" t="s">
        <v>244</v>
      </c>
      <c r="C25" s="141" t="s">
        <v>244</v>
      </c>
      <c r="D25" s="141" t="s">
        <v>244</v>
      </c>
      <c r="E25" s="141" t="s">
        <v>244</v>
      </c>
      <c r="F25" s="141" t="s">
        <v>244</v>
      </c>
      <c r="G25" s="141" t="s">
        <v>244</v>
      </c>
      <c r="H25" s="110">
        <v>3.8991910000000001</v>
      </c>
    </row>
    <row r="26" spans="1:8">
      <c r="A26" s="47" t="s">
        <v>43</v>
      </c>
      <c r="B26" s="108">
        <v>17.183399637691654</v>
      </c>
      <c r="C26" s="108">
        <v>17.383367151580792</v>
      </c>
      <c r="D26" s="108">
        <v>16.664428650303112</v>
      </c>
      <c r="E26" s="108">
        <v>19.243651714192676</v>
      </c>
      <c r="F26" s="108">
        <v>17.703387702285816</v>
      </c>
      <c r="G26" s="108">
        <v>28.380000734161221</v>
      </c>
      <c r="H26" s="110">
        <v>619.61864499999922</v>
      </c>
    </row>
    <row r="27" spans="1:8" s="93" customFormat="1">
      <c r="A27" s="173" t="s">
        <v>240</v>
      </c>
      <c r="B27" s="108">
        <v>0</v>
      </c>
      <c r="C27" s="108">
        <v>0</v>
      </c>
      <c r="D27" s="108">
        <v>0</v>
      </c>
      <c r="E27" s="108">
        <v>0</v>
      </c>
      <c r="F27" s="108">
        <v>0</v>
      </c>
      <c r="G27" s="108">
        <v>0</v>
      </c>
      <c r="H27" s="110">
        <v>1.2023200000000001</v>
      </c>
    </row>
    <row r="28" spans="1:8" s="49" customFormat="1">
      <c r="A28" s="41" t="s">
        <v>6</v>
      </c>
      <c r="B28" s="48"/>
      <c r="C28" s="48"/>
      <c r="D28" s="48"/>
      <c r="E28" s="48"/>
      <c r="F28" s="48"/>
      <c r="G28" s="48"/>
      <c r="H28" s="52"/>
    </row>
    <row r="29" spans="1:8">
      <c r="A29" s="47" t="s">
        <v>2</v>
      </c>
      <c r="B29" s="141">
        <v>12.603661880959818</v>
      </c>
      <c r="C29" s="141">
        <v>9.8552248865309036</v>
      </c>
      <c r="D29" s="141">
        <v>14.206857004329541</v>
      </c>
      <c r="E29" s="141">
        <v>12.603661880959818</v>
      </c>
      <c r="F29" s="141">
        <v>12.603661880959818</v>
      </c>
      <c r="G29" s="141">
        <v>14.206857004329541</v>
      </c>
      <c r="H29" s="110">
        <v>32.892876999999991</v>
      </c>
    </row>
    <row r="30" spans="1:8" s="93" customFormat="1">
      <c r="A30" s="159" t="s">
        <v>231</v>
      </c>
      <c r="B30" s="108">
        <v>15.01656439640017</v>
      </c>
      <c r="C30" s="108">
        <v>13.78007298512988</v>
      </c>
      <c r="D30" s="108">
        <v>13.430801879297292</v>
      </c>
      <c r="E30" s="108">
        <v>14.874941204570689</v>
      </c>
      <c r="F30" s="108">
        <v>15.750591051431506</v>
      </c>
      <c r="G30" s="108">
        <v>21.859222430378878</v>
      </c>
      <c r="H30" s="110">
        <v>328.69051600000046</v>
      </c>
    </row>
    <row r="31" spans="1:8">
      <c r="A31" s="47" t="s">
        <v>7</v>
      </c>
      <c r="B31" s="108">
        <v>12.930358846128916</v>
      </c>
      <c r="C31" s="108">
        <v>13.233375155693833</v>
      </c>
      <c r="D31" s="108">
        <v>9.7926813800088208</v>
      </c>
      <c r="E31" s="108">
        <v>14.527000018999082</v>
      </c>
      <c r="F31" s="108">
        <v>10.423277056140797</v>
      </c>
      <c r="G31" s="108">
        <v>22.598554775780713</v>
      </c>
      <c r="H31" s="110">
        <v>143.63847300000015</v>
      </c>
    </row>
    <row r="32" spans="1:8">
      <c r="A32" s="159" t="s">
        <v>62</v>
      </c>
      <c r="B32" s="108">
        <v>13.482778674697677</v>
      </c>
      <c r="C32" s="108">
        <v>15.150179971957147</v>
      </c>
      <c r="D32" s="108">
        <v>12.700785701716759</v>
      </c>
      <c r="E32" s="108">
        <v>14.734569996643074</v>
      </c>
      <c r="F32" s="108">
        <v>13.873190568471404</v>
      </c>
      <c r="G32" s="108">
        <v>22.612026988450669</v>
      </c>
      <c r="H32" s="110">
        <v>461.26130599999954</v>
      </c>
    </row>
    <row r="33" spans="1:8">
      <c r="A33" s="47" t="s">
        <v>63</v>
      </c>
      <c r="B33" s="108">
        <v>11.840561875840756</v>
      </c>
      <c r="C33" s="108">
        <v>8.1589999915708891</v>
      </c>
      <c r="D33" s="108">
        <v>9.4760404371778364</v>
      </c>
      <c r="E33" s="108">
        <v>8.6195304672051627</v>
      </c>
      <c r="F33" s="108">
        <v>7.9025837620501411</v>
      </c>
      <c r="G33" s="108">
        <v>21.459268576808523</v>
      </c>
      <c r="H33" s="110">
        <v>132.51696299999992</v>
      </c>
    </row>
    <row r="34" spans="1:8" s="49" customFormat="1">
      <c r="A34" s="41" t="s">
        <v>66</v>
      </c>
      <c r="B34" s="48"/>
      <c r="C34" s="48"/>
      <c r="D34" s="48"/>
      <c r="E34" s="48"/>
      <c r="F34" s="48"/>
      <c r="G34" s="48"/>
      <c r="H34" s="52"/>
    </row>
    <row r="35" spans="1:8">
      <c r="A35" s="47" t="s">
        <v>27</v>
      </c>
      <c r="B35" s="108">
        <v>15.04589462319198</v>
      </c>
      <c r="C35" s="108">
        <v>13.653301363874673</v>
      </c>
      <c r="D35" s="108">
        <v>12.008516686816179</v>
      </c>
      <c r="E35" s="108">
        <v>16.92446635576664</v>
      </c>
      <c r="F35" s="108">
        <v>16.327138879265117</v>
      </c>
      <c r="G35" s="108">
        <v>22.01232588485211</v>
      </c>
      <c r="H35" s="110">
        <v>172.29610900000009</v>
      </c>
    </row>
    <row r="36" spans="1:8">
      <c r="A36" s="47" t="s">
        <v>15</v>
      </c>
      <c r="B36" s="108">
        <v>16.511437798895813</v>
      </c>
      <c r="C36" s="108">
        <v>17.596143738945003</v>
      </c>
      <c r="D36" s="108">
        <v>17.760497413010128</v>
      </c>
      <c r="E36" s="108">
        <v>19.712959165483728</v>
      </c>
      <c r="F36" s="108">
        <v>17.951287705970525</v>
      </c>
      <c r="G36" s="108">
        <v>25.677694871699934</v>
      </c>
      <c r="H36" s="110">
        <v>174.50416099999995</v>
      </c>
    </row>
    <row r="37" spans="1:8">
      <c r="A37" s="47" t="s">
        <v>16</v>
      </c>
      <c r="B37" s="108">
        <v>12.959818199103871</v>
      </c>
      <c r="C37" s="108">
        <v>10.900330210656458</v>
      </c>
      <c r="D37" s="108">
        <v>10.081518301064872</v>
      </c>
      <c r="E37" s="108">
        <v>12.83799757902036</v>
      </c>
      <c r="F37" s="108">
        <v>11.212189102483968</v>
      </c>
      <c r="G37" s="108">
        <v>18.799181399668477</v>
      </c>
      <c r="H37" s="110">
        <v>208.90634100000008</v>
      </c>
    </row>
    <row r="38" spans="1:8">
      <c r="A38" s="47" t="s">
        <v>17</v>
      </c>
      <c r="B38" s="108">
        <v>11.464077113837675</v>
      </c>
      <c r="C38" s="108">
        <v>16.731440449838335</v>
      </c>
      <c r="D38" s="108">
        <v>15.196384514665613</v>
      </c>
      <c r="E38" s="108">
        <v>15.37124313535721</v>
      </c>
      <c r="F38" s="108">
        <v>14.296832877931879</v>
      </c>
      <c r="G38" s="108">
        <v>25.281282405385355</v>
      </c>
      <c r="H38" s="110">
        <v>240.73448500000006</v>
      </c>
    </row>
    <row r="39" spans="1:8">
      <c r="A39" s="47" t="s">
        <v>28</v>
      </c>
      <c r="B39" s="108">
        <v>13.402272870122388</v>
      </c>
      <c r="C39" s="108">
        <v>10.231959059071443</v>
      </c>
      <c r="D39" s="108">
        <v>8.163418974899642</v>
      </c>
      <c r="E39" s="108">
        <v>8.5630870872775358</v>
      </c>
      <c r="F39" s="108">
        <v>9.2725757236424879</v>
      </c>
      <c r="G39" s="108">
        <v>19.451305171550334</v>
      </c>
      <c r="H39" s="110">
        <v>302.55903900000061</v>
      </c>
    </row>
    <row r="40" spans="1:8" s="35" customFormat="1">
      <c r="A40" s="40" t="s">
        <v>233</v>
      </c>
      <c r="B40" s="48"/>
      <c r="C40" s="48"/>
      <c r="D40" s="48"/>
      <c r="E40" s="48"/>
      <c r="F40" s="48"/>
      <c r="G40" s="48"/>
      <c r="H40" s="52"/>
    </row>
    <row r="41" spans="1:8">
      <c r="A41" s="159" t="s">
        <v>234</v>
      </c>
      <c r="B41" s="108">
        <v>13.8019202263911</v>
      </c>
      <c r="C41" s="108">
        <v>13.682178867502319</v>
      </c>
      <c r="D41" s="108">
        <v>12.45008754054879</v>
      </c>
      <c r="E41" s="108">
        <v>14.153819247953308</v>
      </c>
      <c r="F41" s="108">
        <v>13.507013504168713</v>
      </c>
      <c r="G41" s="108">
        <v>22.213915953723461</v>
      </c>
      <c r="H41" s="110">
        <v>1071.6096860000032</v>
      </c>
    </row>
    <row r="42" spans="1:8">
      <c r="A42" s="159" t="s">
        <v>235</v>
      </c>
      <c r="B42" s="141" t="s">
        <v>244</v>
      </c>
      <c r="C42" s="141" t="s">
        <v>244</v>
      </c>
      <c r="D42" s="141" t="s">
        <v>244</v>
      </c>
      <c r="E42" s="141" t="s">
        <v>244</v>
      </c>
      <c r="F42" s="141" t="s">
        <v>244</v>
      </c>
      <c r="G42" s="141" t="s">
        <v>244</v>
      </c>
      <c r="H42" s="110">
        <v>2.32707</v>
      </c>
    </row>
    <row r="43" spans="1:8" s="93" customFormat="1">
      <c r="A43" s="159" t="s">
        <v>236</v>
      </c>
      <c r="B43" s="141" t="s">
        <v>244</v>
      </c>
      <c r="C43" s="141" t="s">
        <v>244</v>
      </c>
      <c r="D43" s="141" t="s">
        <v>244</v>
      </c>
      <c r="E43" s="141" t="s">
        <v>244</v>
      </c>
      <c r="F43" s="141" t="s">
        <v>244</v>
      </c>
      <c r="G43" s="141" t="s">
        <v>244</v>
      </c>
      <c r="H43" s="110">
        <v>2.6844809999999999</v>
      </c>
    </row>
    <row r="44" spans="1:8">
      <c r="A44" s="159" t="s">
        <v>237</v>
      </c>
      <c r="B44" s="141" t="s">
        <v>244</v>
      </c>
      <c r="C44" s="141" t="s">
        <v>244</v>
      </c>
      <c r="D44" s="141" t="s">
        <v>244</v>
      </c>
      <c r="E44" s="141" t="s">
        <v>244</v>
      </c>
      <c r="F44" s="141" t="s">
        <v>244</v>
      </c>
      <c r="G44" s="141" t="s">
        <v>244</v>
      </c>
      <c r="H44" s="110">
        <v>22.378898</v>
      </c>
    </row>
    <row r="45" spans="1:8" s="35" customFormat="1">
      <c r="A45" s="180" t="s">
        <v>279</v>
      </c>
      <c r="B45" s="181"/>
      <c r="C45" s="181"/>
      <c r="D45" s="181"/>
      <c r="E45" s="181"/>
      <c r="F45" s="181"/>
      <c r="G45" s="181"/>
      <c r="H45" s="182"/>
    </row>
    <row r="46" spans="1:8" ht="12.75" customHeight="1">
      <c r="A46" s="296"/>
      <c r="B46" s="296"/>
      <c r="C46" s="296"/>
      <c r="D46" s="296"/>
      <c r="E46" s="296"/>
      <c r="F46" s="296"/>
      <c r="G46" s="296"/>
      <c r="H46" s="296"/>
    </row>
    <row r="47" spans="1:8" ht="72" customHeight="1">
      <c r="A47" s="195" t="s">
        <v>203</v>
      </c>
      <c r="B47" s="292"/>
      <c r="C47" s="292"/>
      <c r="D47" s="292"/>
      <c r="E47" s="292"/>
      <c r="F47" s="292"/>
      <c r="G47" s="292"/>
      <c r="H47" s="293"/>
    </row>
  </sheetData>
  <mergeCells count="8">
    <mergeCell ref="A47:H47"/>
    <mergeCell ref="A45:H45"/>
    <mergeCell ref="A1:H1"/>
    <mergeCell ref="A2:H2"/>
    <mergeCell ref="A3:A4"/>
    <mergeCell ref="B3:G3"/>
    <mergeCell ref="H3:H4"/>
    <mergeCell ref="A46:H46"/>
  </mergeCells>
  <printOptions horizontalCentered="1"/>
  <pageMargins left="0.25" right="0.25" top="0.75" bottom="0.75"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S37"/>
  <sheetViews>
    <sheetView topLeftCell="A18" zoomScaleNormal="100" workbookViewId="0">
      <selection activeCell="C32" sqref="C32"/>
    </sheetView>
  </sheetViews>
  <sheetFormatPr defaultRowHeight="12.75"/>
  <cols>
    <col min="1" max="1" width="24.7109375" style="20" customWidth="1"/>
    <col min="2" max="6" width="6.28515625" style="20" customWidth="1"/>
    <col min="7" max="7" width="0.85546875" style="20" customWidth="1"/>
    <col min="8" max="9" width="5.7109375" style="20" customWidth="1"/>
    <col min="10" max="10" width="0.85546875" style="20" customWidth="1"/>
    <col min="11" max="12" width="5.5703125" style="20" customWidth="1"/>
    <col min="13" max="13" width="8.5703125" style="20" customWidth="1"/>
    <col min="14" max="14" width="5.42578125" style="21" customWidth="1"/>
    <col min="15" max="15" width="7.28515625" style="20" customWidth="1"/>
    <col min="16" max="16" width="6" style="20" customWidth="1"/>
    <col min="17" max="17" width="7.7109375" style="20" customWidth="1"/>
  </cols>
  <sheetData>
    <row r="1" spans="1:19" ht="19.5" customHeight="1">
      <c r="A1" s="202" t="s">
        <v>142</v>
      </c>
      <c r="B1" s="203"/>
      <c r="C1" s="203"/>
      <c r="D1" s="203"/>
      <c r="E1" s="203"/>
      <c r="F1" s="203"/>
      <c r="G1" s="203"/>
      <c r="H1" s="203"/>
      <c r="I1" s="203"/>
      <c r="J1" s="203"/>
      <c r="K1" s="203"/>
      <c r="L1" s="203"/>
      <c r="M1" s="203"/>
      <c r="N1" s="203"/>
      <c r="O1" s="203"/>
      <c r="P1" s="203"/>
      <c r="Q1" s="204"/>
    </row>
    <row r="2" spans="1:19" ht="27.75" customHeight="1">
      <c r="A2" s="237" t="s">
        <v>280</v>
      </c>
      <c r="B2" s="238"/>
      <c r="C2" s="238"/>
      <c r="D2" s="238"/>
      <c r="E2" s="238"/>
      <c r="F2" s="238"/>
      <c r="G2" s="238"/>
      <c r="H2" s="238"/>
      <c r="I2" s="238"/>
      <c r="J2" s="238"/>
      <c r="K2" s="238"/>
      <c r="L2" s="238"/>
      <c r="M2" s="238"/>
      <c r="N2" s="238"/>
      <c r="O2" s="238"/>
      <c r="P2" s="238"/>
      <c r="Q2" s="239"/>
      <c r="S2" s="54"/>
    </row>
    <row r="3" spans="1:19" ht="27" customHeight="1">
      <c r="A3" s="297"/>
      <c r="B3" s="290" t="s">
        <v>117</v>
      </c>
      <c r="C3" s="205" t="s">
        <v>211</v>
      </c>
      <c r="D3" s="205"/>
      <c r="E3" s="205"/>
      <c r="F3" s="205"/>
      <c r="G3" s="37"/>
      <c r="H3" s="205" t="s">
        <v>118</v>
      </c>
      <c r="I3" s="205"/>
      <c r="J3" s="37"/>
      <c r="K3" s="205" t="s">
        <v>119</v>
      </c>
      <c r="L3" s="205"/>
      <c r="M3" s="186" t="s">
        <v>204</v>
      </c>
      <c r="N3" s="186" t="s">
        <v>0</v>
      </c>
      <c r="O3" s="290" t="s">
        <v>212</v>
      </c>
      <c r="P3" s="186" t="s">
        <v>120</v>
      </c>
      <c r="Q3" s="291" t="s">
        <v>121</v>
      </c>
    </row>
    <row r="4" spans="1:19" ht="38.25" customHeight="1">
      <c r="A4" s="298"/>
      <c r="B4" s="188"/>
      <c r="C4" s="127" t="s">
        <v>122</v>
      </c>
      <c r="D4" s="127" t="s">
        <v>123</v>
      </c>
      <c r="E4" s="127" t="s">
        <v>281</v>
      </c>
      <c r="F4" s="127" t="s">
        <v>282</v>
      </c>
      <c r="G4" s="127"/>
      <c r="H4" s="127" t="s">
        <v>124</v>
      </c>
      <c r="I4" s="127" t="s">
        <v>125</v>
      </c>
      <c r="J4" s="127"/>
      <c r="K4" s="127" t="s">
        <v>126</v>
      </c>
      <c r="L4" s="127" t="s">
        <v>127</v>
      </c>
      <c r="M4" s="188"/>
      <c r="N4" s="188"/>
      <c r="O4" s="188"/>
      <c r="P4" s="188"/>
      <c r="Q4" s="208"/>
    </row>
    <row r="5" spans="1:19" ht="12.75" customHeight="1">
      <c r="A5" s="45"/>
      <c r="B5" s="48"/>
      <c r="C5" s="48"/>
      <c r="D5" s="48"/>
      <c r="E5" s="48"/>
      <c r="F5" s="48"/>
      <c r="G5" s="48"/>
      <c r="H5" s="48"/>
      <c r="I5" s="48"/>
      <c r="J5" s="48"/>
      <c r="K5" s="48"/>
      <c r="L5" s="48"/>
      <c r="M5" s="48"/>
      <c r="N5" s="48"/>
      <c r="O5" s="48"/>
      <c r="P5" s="48"/>
      <c r="Q5" s="52"/>
    </row>
    <row r="6" spans="1:19" s="24" customFormat="1">
      <c r="A6" s="41" t="s">
        <v>0</v>
      </c>
      <c r="B6" s="132">
        <v>86.201243819874691</v>
      </c>
      <c r="C6" s="167">
        <v>0.56850083823571573</v>
      </c>
      <c r="D6" s="167">
        <v>0.81126983966455146</v>
      </c>
      <c r="E6" s="132">
        <v>3.4632621372786003</v>
      </c>
      <c r="F6" s="132">
        <v>1.1232736219620874</v>
      </c>
      <c r="G6" s="152"/>
      <c r="H6" s="132">
        <v>1.437924002246411</v>
      </c>
      <c r="I6" s="132">
        <v>2.6780179285087651</v>
      </c>
      <c r="J6" s="152"/>
      <c r="K6" s="132">
        <v>2.5113196332386516</v>
      </c>
      <c r="L6" s="132">
        <v>1.1959987647533064</v>
      </c>
      <c r="M6" s="132">
        <v>9.1894142372236278E-3</v>
      </c>
      <c r="N6" s="132">
        <v>100</v>
      </c>
      <c r="O6" s="132">
        <v>5.9663064371409753</v>
      </c>
      <c r="P6" s="132">
        <v>6.3770609931244122</v>
      </c>
      <c r="Q6" s="135">
        <v>7659.6068239999122</v>
      </c>
    </row>
    <row r="7" spans="1:19">
      <c r="A7" s="46"/>
      <c r="B7" s="48"/>
      <c r="C7" s="48"/>
      <c r="D7" s="48"/>
      <c r="E7" s="48"/>
      <c r="F7" s="48"/>
      <c r="G7" s="48"/>
      <c r="H7" s="48"/>
      <c r="I7" s="48"/>
      <c r="J7" s="48"/>
      <c r="K7" s="48"/>
      <c r="L7" s="48"/>
      <c r="M7" s="48"/>
      <c r="N7" s="81"/>
      <c r="O7" s="48"/>
      <c r="P7" s="48"/>
      <c r="Q7" s="52"/>
    </row>
    <row r="8" spans="1:19">
      <c r="A8" s="40" t="s">
        <v>24</v>
      </c>
      <c r="B8" s="48"/>
      <c r="C8" s="48"/>
      <c r="D8" s="48"/>
      <c r="E8" s="48"/>
      <c r="F8" s="48"/>
      <c r="G8" s="48"/>
      <c r="H8" s="48"/>
      <c r="I8" s="48"/>
      <c r="J8" s="48"/>
      <c r="K8" s="48"/>
      <c r="L8" s="48"/>
      <c r="M8" s="48"/>
      <c r="N8" s="81"/>
      <c r="O8" s="48"/>
      <c r="P8" s="48"/>
      <c r="Q8" s="52"/>
    </row>
    <row r="9" spans="1:19">
      <c r="A9" s="47" t="s">
        <v>4</v>
      </c>
      <c r="B9" s="108">
        <v>87.981246054518536</v>
      </c>
      <c r="C9" s="161">
        <v>0.26917885723811102</v>
      </c>
      <c r="D9" s="161">
        <v>0.66290409701407438</v>
      </c>
      <c r="E9" s="108">
        <v>2.0328523536701089</v>
      </c>
      <c r="F9" s="108">
        <v>1.0627308522603829</v>
      </c>
      <c r="G9" s="48"/>
      <c r="H9" s="108">
        <v>1.3388025760638302</v>
      </c>
      <c r="I9" s="108">
        <v>2.7466961374456806</v>
      </c>
      <c r="J9" s="48"/>
      <c r="K9" s="108">
        <v>2.6818912537552486</v>
      </c>
      <c r="L9" s="108">
        <v>1.2236978180340217</v>
      </c>
      <c r="M9" s="108">
        <v>0</v>
      </c>
      <c r="N9" s="108">
        <v>100</v>
      </c>
      <c r="O9" s="108">
        <v>4.027666160182676</v>
      </c>
      <c r="P9" s="108">
        <v>5.9652077619922439</v>
      </c>
      <c r="Q9" s="110">
        <v>3802.9896199999916</v>
      </c>
    </row>
    <row r="10" spans="1:19">
      <c r="A10" s="47" t="s">
        <v>5</v>
      </c>
      <c r="B10" s="108">
        <v>84.445993126363504</v>
      </c>
      <c r="C10" s="161">
        <v>0.8636606445009285</v>
      </c>
      <c r="D10" s="113">
        <v>0.95757250581408693</v>
      </c>
      <c r="E10" s="108">
        <v>4.8737815826016968</v>
      </c>
      <c r="F10" s="108">
        <v>1.1829745237012648</v>
      </c>
      <c r="G10" s="48"/>
      <c r="H10" s="108">
        <v>1.5356671110260396</v>
      </c>
      <c r="I10" s="108">
        <v>2.6102947136051835</v>
      </c>
      <c r="J10" s="48"/>
      <c r="K10" s="108">
        <v>2.3431198695653683</v>
      </c>
      <c r="L10" s="108">
        <v>1.1686848763017674</v>
      </c>
      <c r="M10" s="108">
        <v>1.8251046519990443E-2</v>
      </c>
      <c r="N10" s="108">
        <v>100</v>
      </c>
      <c r="O10" s="108">
        <v>7.8779892566179335</v>
      </c>
      <c r="P10" s="108">
        <v>6.7831872639232254</v>
      </c>
      <c r="Q10" s="110">
        <v>3856.6172039999883</v>
      </c>
    </row>
    <row r="11" spans="1:19" ht="17.25" customHeight="1">
      <c r="A11" s="157" t="s">
        <v>227</v>
      </c>
      <c r="B11" s="48"/>
      <c r="C11" s="48"/>
      <c r="D11" s="48"/>
      <c r="E11" s="48"/>
      <c r="F11" s="48"/>
      <c r="G11" s="48"/>
      <c r="H11" s="48"/>
      <c r="I11" s="48"/>
      <c r="J11" s="48"/>
      <c r="K11" s="48"/>
      <c r="L11" s="48"/>
      <c r="M11" s="48"/>
      <c r="N11" s="81"/>
      <c r="O11" s="48"/>
      <c r="P11" s="48"/>
      <c r="Q11" s="52"/>
    </row>
    <row r="12" spans="1:19">
      <c r="A12" s="158" t="s">
        <v>228</v>
      </c>
      <c r="B12" s="108">
        <v>85.197679362955427</v>
      </c>
      <c r="C12" s="161">
        <v>0.62125508458193968</v>
      </c>
      <c r="D12" s="161">
        <v>0.86233896420306211</v>
      </c>
      <c r="E12" s="108">
        <v>3.4818088266414366</v>
      </c>
      <c r="F12" s="108">
        <v>1.3468248418841589</v>
      </c>
      <c r="G12" s="48"/>
      <c r="H12" s="108">
        <v>1.2691675300256686</v>
      </c>
      <c r="I12" s="108">
        <v>4.4299159517026965</v>
      </c>
      <c r="J12" s="48"/>
      <c r="K12" s="108">
        <v>1.9808279509543028</v>
      </c>
      <c r="L12" s="161">
        <v>0.78815939316933226</v>
      </c>
      <c r="M12" s="108">
        <v>2.2022093881966385E-2</v>
      </c>
      <c r="N12" s="108">
        <v>100</v>
      </c>
      <c r="O12" s="108">
        <v>6.3122277173105967</v>
      </c>
      <c r="P12" s="108">
        <v>8.0484942355411722</v>
      </c>
      <c r="Q12" s="110">
        <v>3196.2128749999815</v>
      </c>
    </row>
    <row r="13" spans="1:19">
      <c r="A13" s="158" t="s">
        <v>229</v>
      </c>
      <c r="B13" s="108">
        <v>88.501535780615697</v>
      </c>
      <c r="C13" s="161">
        <v>0.68953226685370539</v>
      </c>
      <c r="D13" s="161">
        <v>0.52607303186961729</v>
      </c>
      <c r="E13" s="108">
        <v>3.0578024524240717</v>
      </c>
      <c r="F13" s="108">
        <v>1.3255172905674484</v>
      </c>
      <c r="G13" s="48"/>
      <c r="H13" s="161">
        <v>0.32222000647176735</v>
      </c>
      <c r="I13" s="108">
        <v>1.50400707905197</v>
      </c>
      <c r="J13" s="48"/>
      <c r="K13" s="108">
        <v>1.8337417194142749</v>
      </c>
      <c r="L13" s="108">
        <v>2.239570372731293</v>
      </c>
      <c r="M13" s="108">
        <v>0</v>
      </c>
      <c r="N13" s="108">
        <v>100</v>
      </c>
      <c r="O13" s="108">
        <v>5.5989250417148479</v>
      </c>
      <c r="P13" s="108">
        <v>6.2847000410740446</v>
      </c>
      <c r="Q13" s="110">
        <v>2022.2142850000282</v>
      </c>
    </row>
    <row r="14" spans="1:19">
      <c r="A14" s="158" t="s">
        <v>230</v>
      </c>
      <c r="B14" s="108">
        <v>85.609694723394924</v>
      </c>
      <c r="C14" s="161">
        <v>0.39917070192339626</v>
      </c>
      <c r="D14" s="113">
        <v>0.98065567860637426</v>
      </c>
      <c r="E14" s="108">
        <v>3.7748521486946127</v>
      </c>
      <c r="F14" s="161">
        <v>0.66304640492859324</v>
      </c>
      <c r="G14" s="48"/>
      <c r="H14" s="108">
        <v>2.5830974643085405</v>
      </c>
      <c r="I14" s="108">
        <v>1.3567970636674991</v>
      </c>
      <c r="J14" s="48"/>
      <c r="K14" s="108">
        <v>3.7671764334343547</v>
      </c>
      <c r="L14" s="161">
        <v>0.86550938104160735</v>
      </c>
      <c r="M14" s="108">
        <v>0</v>
      </c>
      <c r="N14" s="108">
        <v>100</v>
      </c>
      <c r="O14" s="108">
        <v>5.8177249341529844</v>
      </c>
      <c r="P14" s="108">
        <v>4.2651792301674636</v>
      </c>
      <c r="Q14" s="110">
        <v>2441.1796640000489</v>
      </c>
    </row>
    <row r="15" spans="1:19">
      <c r="A15" s="41" t="s">
        <v>98</v>
      </c>
      <c r="B15" s="48"/>
      <c r="C15" s="48"/>
      <c r="D15" s="48"/>
      <c r="E15" s="48"/>
      <c r="F15" s="48"/>
      <c r="G15" s="48"/>
      <c r="H15" s="48"/>
      <c r="I15" s="48"/>
      <c r="J15" s="48"/>
      <c r="K15" s="48"/>
      <c r="L15" s="48"/>
      <c r="M15" s="48"/>
      <c r="N15" s="81"/>
      <c r="O15" s="48"/>
      <c r="P15" s="48"/>
      <c r="Q15" s="52"/>
    </row>
    <row r="16" spans="1:19">
      <c r="A16" s="47" t="s">
        <v>3</v>
      </c>
      <c r="B16" s="108">
        <v>84.741499411404277</v>
      </c>
      <c r="C16" s="161">
        <v>0.82257186073409772</v>
      </c>
      <c r="D16" s="108">
        <v>1.2965882022564399</v>
      </c>
      <c r="E16" s="108">
        <v>4.0212710986990858</v>
      </c>
      <c r="F16" s="108">
        <v>1.1493822051662912</v>
      </c>
      <c r="G16" s="48"/>
      <c r="H16" s="108">
        <v>1.1736502318944229</v>
      </c>
      <c r="I16" s="108">
        <v>4.5548042466178131</v>
      </c>
      <c r="J16" s="48"/>
      <c r="K16" s="108">
        <v>1.1472740118962914</v>
      </c>
      <c r="L16" s="108">
        <v>1.0590758606489747</v>
      </c>
      <c r="M16" s="108">
        <v>3.3882870682397766E-2</v>
      </c>
      <c r="N16" s="108">
        <v>100</v>
      </c>
      <c r="O16" s="108">
        <v>7.2898133668558902</v>
      </c>
      <c r="P16" s="108">
        <v>8.8824223754236247</v>
      </c>
      <c r="Q16" s="110">
        <v>2077.3712080000087</v>
      </c>
    </row>
    <row r="17" spans="1:17">
      <c r="A17" s="47" t="s">
        <v>1</v>
      </c>
      <c r="B17" s="108">
        <v>86.744472593039475</v>
      </c>
      <c r="C17" s="161">
        <v>0.47395093686422002</v>
      </c>
      <c r="D17" s="161">
        <v>0.63066363410196258</v>
      </c>
      <c r="E17" s="108">
        <v>3.2556048777142781</v>
      </c>
      <c r="F17" s="108">
        <v>1.1135575829481401</v>
      </c>
      <c r="G17" s="48"/>
      <c r="H17" s="108">
        <v>1.5362707506325366</v>
      </c>
      <c r="I17" s="108">
        <v>1.9795913250824728</v>
      </c>
      <c r="J17" s="48"/>
      <c r="K17" s="108">
        <v>3.0189350932621033</v>
      </c>
      <c r="L17" s="108">
        <v>1.2469532063549573</v>
      </c>
      <c r="M17" s="108">
        <v>0</v>
      </c>
      <c r="N17" s="108">
        <v>100</v>
      </c>
      <c r="O17" s="108">
        <v>5.4737770316286189</v>
      </c>
      <c r="P17" s="108">
        <v>5.4447166853517714</v>
      </c>
      <c r="Q17" s="110">
        <v>5582.2356159997926</v>
      </c>
    </row>
    <row r="18" spans="1:17">
      <c r="A18" s="41" t="s">
        <v>23</v>
      </c>
      <c r="B18" s="48"/>
      <c r="C18" s="48"/>
      <c r="D18" s="48"/>
      <c r="E18" s="48"/>
      <c r="F18" s="48"/>
      <c r="G18" s="48"/>
      <c r="H18" s="48"/>
      <c r="I18" s="48"/>
      <c r="J18" s="48"/>
      <c r="K18" s="48"/>
      <c r="L18" s="48"/>
      <c r="M18" s="48"/>
      <c r="N18" s="81"/>
      <c r="O18" s="48"/>
      <c r="P18" s="48"/>
      <c r="Q18" s="52"/>
    </row>
    <row r="19" spans="1:17">
      <c r="A19" s="80" t="s">
        <v>18</v>
      </c>
      <c r="B19" s="108">
        <v>93.375369047771713</v>
      </c>
      <c r="C19" s="161">
        <v>0.38697438354379848</v>
      </c>
      <c r="D19" s="161">
        <v>7.2438776120913914E-2</v>
      </c>
      <c r="E19" s="108">
        <v>1.4901855889192597</v>
      </c>
      <c r="F19" s="161">
        <v>0.16966506217907623</v>
      </c>
      <c r="G19" s="48"/>
      <c r="H19" s="108">
        <v>2.1338448647530375</v>
      </c>
      <c r="I19" s="108">
        <v>1.3984843403719196</v>
      </c>
      <c r="J19" s="48"/>
      <c r="K19" s="161">
        <v>0.79224580045173842</v>
      </c>
      <c r="L19" s="161">
        <v>0.18079213588844592</v>
      </c>
      <c r="M19" s="108">
        <v>0</v>
      </c>
      <c r="N19" s="108">
        <v>100</v>
      </c>
      <c r="O19" s="108">
        <v>2.1192638107630515</v>
      </c>
      <c r="P19" s="108">
        <v>2.2083546981041531</v>
      </c>
      <c r="Q19" s="110">
        <v>2554.5889910000137</v>
      </c>
    </row>
    <row r="20" spans="1:17">
      <c r="A20" s="80" t="s">
        <v>19</v>
      </c>
      <c r="B20" s="108">
        <v>87.410383329975133</v>
      </c>
      <c r="C20" s="161">
        <v>0.40197383601077469</v>
      </c>
      <c r="D20" s="161">
        <v>0.77500280241886332</v>
      </c>
      <c r="E20" s="108">
        <v>2.6662092379343592</v>
      </c>
      <c r="F20" s="108">
        <v>1.0721670617567107</v>
      </c>
      <c r="G20" s="48"/>
      <c r="H20" s="108">
        <v>1.1535646362571965</v>
      </c>
      <c r="I20" s="108">
        <v>2.0198883866703934</v>
      </c>
      <c r="J20" s="48"/>
      <c r="K20" s="108">
        <v>3.5158109356863037</v>
      </c>
      <c r="L20" s="113">
        <v>0.98499977329039534</v>
      </c>
      <c r="M20" s="108">
        <v>0</v>
      </c>
      <c r="N20" s="108">
        <v>100</v>
      </c>
      <c r="O20" s="108">
        <v>4.9153529381207068</v>
      </c>
      <c r="P20" s="108">
        <v>5.2540318601471316</v>
      </c>
      <c r="Q20" s="110">
        <v>2357.2225730000237</v>
      </c>
    </row>
    <row r="21" spans="1:17">
      <c r="A21" s="80" t="s">
        <v>20</v>
      </c>
      <c r="B21" s="108">
        <v>82.654193293345742</v>
      </c>
      <c r="C21" s="161">
        <v>0.37891930618762093</v>
      </c>
      <c r="D21" s="108">
        <v>1.2573616263160043</v>
      </c>
      <c r="E21" s="108">
        <v>3.826768141861105</v>
      </c>
      <c r="F21" s="108">
        <v>1.7245346527170839</v>
      </c>
      <c r="G21" s="48"/>
      <c r="H21" s="108">
        <v>1.093436812022188</v>
      </c>
      <c r="I21" s="108">
        <v>3.9181723372742709</v>
      </c>
      <c r="J21" s="48"/>
      <c r="K21" s="108">
        <v>3.1744791533637908</v>
      </c>
      <c r="L21" s="108">
        <v>1.9356644705072861</v>
      </c>
      <c r="M21" s="108">
        <v>3.6470206404897683E-2</v>
      </c>
      <c r="N21" s="108">
        <v>100</v>
      </c>
      <c r="O21" s="108">
        <v>7.1875837270818028</v>
      </c>
      <c r="P21" s="108">
        <v>9.2146523930022521</v>
      </c>
      <c r="Q21" s="110">
        <v>1929.9945610000075</v>
      </c>
    </row>
    <row r="22" spans="1:17">
      <c r="A22" s="80" t="s">
        <v>116</v>
      </c>
      <c r="B22" s="108">
        <v>68.676969179259672</v>
      </c>
      <c r="C22" s="108">
        <v>2.062945656640967</v>
      </c>
      <c r="D22" s="108">
        <v>2.1709464202842379</v>
      </c>
      <c r="E22" s="108">
        <v>11.066173348917621</v>
      </c>
      <c r="F22" s="108">
        <v>2.8304339955082369</v>
      </c>
      <c r="G22" s="48"/>
      <c r="H22" s="161">
        <v>0.89667348156668658</v>
      </c>
      <c r="I22" s="108">
        <v>5.6451821399091271</v>
      </c>
      <c r="J22" s="48"/>
      <c r="K22" s="108">
        <v>3.4208606123972021</v>
      </c>
      <c r="L22" s="108">
        <v>3.2298151655162597</v>
      </c>
      <c r="M22" s="108">
        <v>0</v>
      </c>
      <c r="N22" s="108">
        <v>100</v>
      </c>
      <c r="O22" s="108">
        <v>18.130499421351079</v>
      </c>
      <c r="P22" s="108">
        <v>15.939323377858845</v>
      </c>
      <c r="Q22" s="110">
        <v>817.80069900000012</v>
      </c>
    </row>
    <row r="23" spans="1:17">
      <c r="A23" s="41" t="s">
        <v>66</v>
      </c>
      <c r="B23" s="48"/>
      <c r="C23" s="48"/>
      <c r="D23" s="48"/>
      <c r="E23" s="48"/>
      <c r="F23" s="48"/>
      <c r="G23" s="48"/>
      <c r="H23" s="48"/>
      <c r="I23" s="48"/>
      <c r="J23" s="48"/>
      <c r="K23" s="48"/>
      <c r="L23" s="48"/>
      <c r="M23" s="48"/>
      <c r="N23" s="81"/>
      <c r="O23" s="48"/>
      <c r="P23" s="48"/>
      <c r="Q23" s="52"/>
    </row>
    <row r="24" spans="1:17">
      <c r="A24" s="47" t="s">
        <v>27</v>
      </c>
      <c r="B24" s="108">
        <v>89.224725547751433</v>
      </c>
      <c r="C24" s="161">
        <v>0.49252826787931581</v>
      </c>
      <c r="D24" s="161">
        <v>0.5336051775178402</v>
      </c>
      <c r="E24" s="108">
        <v>3.3211669972315008</v>
      </c>
      <c r="F24" s="113">
        <v>0.96918891065604007</v>
      </c>
      <c r="G24" s="48"/>
      <c r="H24" s="108">
        <v>1.1390097690263985</v>
      </c>
      <c r="I24" s="161">
        <v>0.70993924591952595</v>
      </c>
      <c r="J24" s="48"/>
      <c r="K24" s="108">
        <v>2.0960582260865617</v>
      </c>
      <c r="L24" s="108">
        <v>1.5137778579312458</v>
      </c>
      <c r="M24" s="108">
        <v>0</v>
      </c>
      <c r="N24" s="108">
        <v>100</v>
      </c>
      <c r="O24" s="108">
        <v>5.3164893532847017</v>
      </c>
      <c r="P24" s="108">
        <v>4.2190394599039669</v>
      </c>
      <c r="Q24" s="110">
        <v>1544.4151119999985</v>
      </c>
    </row>
    <row r="25" spans="1:17">
      <c r="A25" s="47" t="s">
        <v>15</v>
      </c>
      <c r="B25" s="108">
        <v>84.876863871856486</v>
      </c>
      <c r="C25" s="161">
        <v>0.54566796654224625</v>
      </c>
      <c r="D25" s="161">
        <v>0.92878862501610848</v>
      </c>
      <c r="E25" s="108">
        <v>3.2608422951711153</v>
      </c>
      <c r="F25" s="108">
        <v>1.3083066653411726</v>
      </c>
      <c r="G25" s="48"/>
      <c r="H25" s="108">
        <v>2.6397910045911721</v>
      </c>
      <c r="I25" s="108">
        <v>2.4793269699713658</v>
      </c>
      <c r="J25" s="48"/>
      <c r="K25" s="108">
        <v>3.1782508892657759</v>
      </c>
      <c r="L25" s="161">
        <v>0.78216171224455378</v>
      </c>
      <c r="M25" s="108">
        <v>0</v>
      </c>
      <c r="N25" s="108">
        <v>100</v>
      </c>
      <c r="O25" s="108">
        <v>6.0436055520706331</v>
      </c>
      <c r="P25" s="108">
        <v>6.0442519391154539</v>
      </c>
      <c r="Q25" s="110">
        <v>1581.4054570000144</v>
      </c>
    </row>
    <row r="26" spans="1:17">
      <c r="A26" s="47" t="s">
        <v>16</v>
      </c>
      <c r="B26" s="108">
        <v>85.818952847753721</v>
      </c>
      <c r="C26" s="161">
        <v>0.49505875942382022</v>
      </c>
      <c r="D26" s="108">
        <v>1.0292645786792474</v>
      </c>
      <c r="E26" s="108">
        <v>3.6766729008433874</v>
      </c>
      <c r="F26" s="161">
        <v>0.70925790427470747</v>
      </c>
      <c r="G26" s="48"/>
      <c r="H26" s="108">
        <v>1.2977994521235223</v>
      </c>
      <c r="I26" s="108">
        <v>2.6925141425647379</v>
      </c>
      <c r="J26" s="48"/>
      <c r="K26" s="108">
        <v>2.8786006805392081</v>
      </c>
      <c r="L26" s="108">
        <v>1.4018787337978076</v>
      </c>
      <c r="M26" s="108">
        <v>0</v>
      </c>
      <c r="N26" s="108">
        <v>100</v>
      </c>
      <c r="O26" s="108">
        <v>5.9102541432211595</v>
      </c>
      <c r="P26" s="108">
        <v>6.3279741187403156</v>
      </c>
      <c r="Q26" s="110">
        <v>1538.7260310000065</v>
      </c>
    </row>
    <row r="27" spans="1:17">
      <c r="A27" s="47" t="s">
        <v>128</v>
      </c>
      <c r="B27" s="108">
        <v>84.678014704788438</v>
      </c>
      <c r="C27" s="161">
        <v>0.55129424070292543</v>
      </c>
      <c r="D27" s="161">
        <v>0.7471286125833243</v>
      </c>
      <c r="E27" s="108">
        <v>3.4466689503168944</v>
      </c>
      <c r="F27" s="108">
        <v>1.5043851291925774</v>
      </c>
      <c r="G27" s="48"/>
      <c r="H27" s="161">
        <v>0.89319462270179584</v>
      </c>
      <c r="I27" s="108">
        <v>4.0536716366630392</v>
      </c>
      <c r="J27" s="48"/>
      <c r="K27" s="108">
        <v>2.8074200090692338</v>
      </c>
      <c r="L27" s="108">
        <v>1.3182220939816516</v>
      </c>
      <c r="M27" s="108">
        <v>0</v>
      </c>
      <c r="N27" s="108">
        <v>100</v>
      </c>
      <c r="O27" s="108">
        <v>6.2494769327957176</v>
      </c>
      <c r="P27" s="108">
        <v>8.17470171312352</v>
      </c>
      <c r="Q27" s="110">
        <v>1507.9921730000267</v>
      </c>
    </row>
    <row r="28" spans="1:17">
      <c r="A28" s="47" t="s">
        <v>28</v>
      </c>
      <c r="B28" s="108">
        <v>86.409794772734259</v>
      </c>
      <c r="C28" s="161">
        <v>0.76512658531993272</v>
      </c>
      <c r="D28" s="161">
        <v>0.8141445841606646</v>
      </c>
      <c r="E28" s="108">
        <v>3.6221004791124978</v>
      </c>
      <c r="F28" s="108">
        <v>1.1284529977438154</v>
      </c>
      <c r="G28" s="48"/>
      <c r="H28" s="108">
        <v>1.1676401754663221</v>
      </c>
      <c r="I28" s="108">
        <v>3.5232789760204413</v>
      </c>
      <c r="J28" s="48"/>
      <c r="K28" s="108">
        <v>1.5530482942236232</v>
      </c>
      <c r="L28" s="113">
        <v>0.96908019712407678</v>
      </c>
      <c r="M28" s="108">
        <v>4.7332938094303972E-2</v>
      </c>
      <c r="N28" s="108">
        <v>100</v>
      </c>
      <c r="O28" s="108">
        <v>6.3298246463369008</v>
      </c>
      <c r="P28" s="108">
        <v>7.2000833403689324</v>
      </c>
      <c r="Q28" s="110">
        <v>1487.0680510000027</v>
      </c>
    </row>
    <row r="29" spans="1:17">
      <c r="A29" s="42" t="s">
        <v>233</v>
      </c>
      <c r="B29" s="48"/>
      <c r="C29" s="48"/>
      <c r="D29" s="48"/>
      <c r="E29" s="48"/>
      <c r="F29" s="48"/>
      <c r="G29" s="48"/>
      <c r="H29" s="48"/>
      <c r="I29" s="48"/>
      <c r="J29" s="48"/>
      <c r="K29" s="48"/>
      <c r="L29" s="48"/>
      <c r="M29" s="48"/>
      <c r="N29" s="81"/>
      <c r="O29" s="48"/>
      <c r="P29" s="48"/>
      <c r="Q29" s="52"/>
    </row>
    <row r="30" spans="1:17">
      <c r="A30" s="158" t="s">
        <v>234</v>
      </c>
      <c r="B30" s="108">
        <v>86.274819013841437</v>
      </c>
      <c r="C30" s="161">
        <v>0.58043952765531492</v>
      </c>
      <c r="D30" s="161">
        <v>0.82830675148564559</v>
      </c>
      <c r="E30" s="108">
        <v>3.4302123075035866</v>
      </c>
      <c r="F30" s="108">
        <v>1.1468627075075872</v>
      </c>
      <c r="G30" s="48"/>
      <c r="H30" s="108">
        <v>1.4640692610605699</v>
      </c>
      <c r="I30" s="108">
        <v>2.5569789834574395</v>
      </c>
      <c r="J30" s="48"/>
      <c r="K30" s="108">
        <v>2.4971963472113856</v>
      </c>
      <c r="L30" s="108">
        <v>1.2211151002769662</v>
      </c>
      <c r="M30" s="108">
        <v>0</v>
      </c>
      <c r="N30" s="108">
        <v>100</v>
      </c>
      <c r="O30" s="108">
        <v>5.9858212941521263</v>
      </c>
      <c r="P30" s="108">
        <v>6.3337030703829491</v>
      </c>
      <c r="Q30" s="110">
        <v>7502.0612699998874</v>
      </c>
    </row>
    <row r="31" spans="1:17">
      <c r="A31" s="158" t="s">
        <v>235</v>
      </c>
      <c r="B31" s="141">
        <v>95.054633596899023</v>
      </c>
      <c r="C31" s="146">
        <v>0</v>
      </c>
      <c r="D31" s="146">
        <v>0</v>
      </c>
      <c r="E31" s="141">
        <v>4.9453664031009694</v>
      </c>
      <c r="F31" s="146">
        <v>0</v>
      </c>
      <c r="G31" s="141"/>
      <c r="H31" s="146">
        <v>0</v>
      </c>
      <c r="I31" s="146">
        <v>0</v>
      </c>
      <c r="J31" s="48"/>
      <c r="K31" s="146">
        <v>0</v>
      </c>
      <c r="L31" s="146">
        <v>0</v>
      </c>
      <c r="M31" s="146">
        <v>0</v>
      </c>
      <c r="N31" s="108">
        <v>100</v>
      </c>
      <c r="O31" s="141">
        <v>4.9453664031009694</v>
      </c>
      <c r="P31" s="146">
        <v>0</v>
      </c>
      <c r="Q31" s="110">
        <v>26.121380999999996</v>
      </c>
    </row>
    <row r="32" spans="1:17" s="93" customFormat="1">
      <c r="A32" s="158" t="s">
        <v>236</v>
      </c>
      <c r="B32" s="141" t="s">
        <v>244</v>
      </c>
      <c r="C32" s="141" t="s">
        <v>244</v>
      </c>
      <c r="D32" s="141" t="s">
        <v>244</v>
      </c>
      <c r="E32" s="141" t="s">
        <v>244</v>
      </c>
      <c r="F32" s="146" t="s">
        <v>244</v>
      </c>
      <c r="G32" s="48"/>
      <c r="H32" s="141" t="s">
        <v>244</v>
      </c>
      <c r="I32" s="141" t="s">
        <v>244</v>
      </c>
      <c r="J32" s="48"/>
      <c r="K32" s="141" t="s">
        <v>244</v>
      </c>
      <c r="L32" s="141" t="s">
        <v>244</v>
      </c>
      <c r="M32" s="141" t="s">
        <v>244</v>
      </c>
      <c r="N32" s="108">
        <v>100</v>
      </c>
      <c r="O32" s="141" t="s">
        <v>244</v>
      </c>
      <c r="P32" s="141" t="s">
        <v>244</v>
      </c>
      <c r="Q32" s="110">
        <v>12.845105000000002</v>
      </c>
    </row>
    <row r="33" spans="1:19">
      <c r="A33" s="158" t="s">
        <v>237</v>
      </c>
      <c r="B33" s="108">
        <v>79.879244792175285</v>
      </c>
      <c r="C33" s="108">
        <v>0</v>
      </c>
      <c r="D33" s="108">
        <v>0</v>
      </c>
      <c r="E33" s="108">
        <v>3.8250047639099338</v>
      </c>
      <c r="F33" s="108">
        <v>0</v>
      </c>
      <c r="G33" s="48"/>
      <c r="H33" s="161">
        <v>0.25632854527073862</v>
      </c>
      <c r="I33" s="108">
        <v>11.21573497271879</v>
      </c>
      <c r="J33" s="48"/>
      <c r="K33" s="108">
        <v>4.2300973389333789</v>
      </c>
      <c r="L33" s="108">
        <v>0</v>
      </c>
      <c r="M33" s="161">
        <v>0.59358958699186271</v>
      </c>
      <c r="N33" s="108">
        <v>100</v>
      </c>
      <c r="O33" s="108">
        <v>3.8250047639099338</v>
      </c>
      <c r="P33" s="108">
        <v>11.21573497271879</v>
      </c>
      <c r="Q33" s="110">
        <v>118.57906799999996</v>
      </c>
    </row>
    <row r="34" spans="1:19">
      <c r="A34" s="221" t="s">
        <v>283</v>
      </c>
      <c r="B34" s="222"/>
      <c r="C34" s="222"/>
      <c r="D34" s="222"/>
      <c r="E34" s="222"/>
      <c r="F34" s="222"/>
      <c r="G34" s="222"/>
      <c r="H34" s="222"/>
      <c r="I34" s="222"/>
      <c r="J34" s="222"/>
      <c r="K34" s="222"/>
      <c r="L34" s="222"/>
      <c r="M34" s="222"/>
      <c r="N34" s="222"/>
      <c r="O34" s="222"/>
      <c r="P34" s="222"/>
      <c r="Q34" s="223"/>
    </row>
    <row r="35" spans="1:19">
      <c r="A35" s="229" t="s">
        <v>284</v>
      </c>
      <c r="B35" s="230"/>
      <c r="C35" s="230"/>
      <c r="D35" s="230"/>
      <c r="E35" s="230"/>
      <c r="F35" s="230"/>
      <c r="G35" s="230"/>
      <c r="H35" s="230"/>
      <c r="I35" s="230"/>
      <c r="J35" s="230"/>
      <c r="K35" s="230"/>
      <c r="L35" s="230"/>
      <c r="M35" s="230"/>
      <c r="N35" s="230"/>
      <c r="O35" s="230"/>
      <c r="P35" s="230"/>
      <c r="Q35" s="231"/>
    </row>
    <row r="36" spans="1:19">
      <c r="A36" s="235"/>
      <c r="B36" s="235"/>
      <c r="C36" s="235"/>
      <c r="D36" s="235"/>
      <c r="E36" s="235"/>
      <c r="F36" s="235"/>
      <c r="G36" s="235"/>
      <c r="H36" s="235"/>
      <c r="I36" s="235"/>
      <c r="J36" s="235"/>
      <c r="K36" s="235"/>
      <c r="L36" s="235"/>
      <c r="M36" s="235"/>
      <c r="N36" s="235"/>
      <c r="O36" s="235"/>
      <c r="P36" s="235"/>
      <c r="Q36" s="235"/>
    </row>
    <row r="37" spans="1:19" ht="116.25" customHeight="1">
      <c r="A37" s="195" t="s">
        <v>205</v>
      </c>
      <c r="B37" s="270"/>
      <c r="C37" s="270"/>
      <c r="D37" s="270"/>
      <c r="E37" s="270"/>
      <c r="F37" s="270"/>
      <c r="G37" s="270"/>
      <c r="H37" s="270"/>
      <c r="I37" s="270"/>
      <c r="J37" s="270"/>
      <c r="K37" s="270"/>
      <c r="L37" s="270"/>
      <c r="M37" s="270"/>
      <c r="N37" s="270"/>
      <c r="O37" s="270"/>
      <c r="P37" s="270"/>
      <c r="Q37" s="271"/>
      <c r="S37" s="38"/>
    </row>
  </sheetData>
  <mergeCells count="16">
    <mergeCell ref="A36:Q36"/>
    <mergeCell ref="A35:Q35"/>
    <mergeCell ref="A1:Q1"/>
    <mergeCell ref="A34:Q34"/>
    <mergeCell ref="A37:Q37"/>
    <mergeCell ref="A2:Q2"/>
    <mergeCell ref="A3:A4"/>
    <mergeCell ref="B3:B4"/>
    <mergeCell ref="C3:F3"/>
    <mergeCell ref="H3:I3"/>
    <mergeCell ref="K3:L3"/>
    <mergeCell ref="M3:M4"/>
    <mergeCell ref="N3:N4"/>
    <mergeCell ref="O3:O4"/>
    <mergeCell ref="P3:P4"/>
    <mergeCell ref="Q3:Q4"/>
  </mergeCells>
  <printOptions horizontalCentered="1"/>
  <pageMargins left="0.25" right="0.25" top="0.75" bottom="0.75" header="0.3" footer="0.3"/>
  <pageSetup paperSize="9" scale="98" orientation="portrait" r:id="rId1"/>
</worksheet>
</file>

<file path=xl/worksheets/sheet19.xml><?xml version="1.0" encoding="utf-8"?>
<worksheet xmlns="http://schemas.openxmlformats.org/spreadsheetml/2006/main" xmlns:r="http://schemas.openxmlformats.org/officeDocument/2006/relationships">
  <sheetPr>
    <pageSetUpPr fitToPage="1"/>
  </sheetPr>
  <dimension ref="A1:J37"/>
  <sheetViews>
    <sheetView topLeftCell="B2" zoomScaleNormal="100" workbookViewId="0">
      <selection activeCell="J18" sqref="J18"/>
    </sheetView>
  </sheetViews>
  <sheetFormatPr defaultRowHeight="12.75"/>
  <cols>
    <col min="1" max="1" width="23" customWidth="1"/>
    <col min="2" max="3" width="11" customWidth="1"/>
    <col min="4" max="4" width="14.5703125" customWidth="1"/>
    <col min="5" max="5" width="11" customWidth="1"/>
    <col min="6" max="6" width="6.140625" customWidth="1"/>
    <col min="7" max="7" width="17.5703125" customWidth="1"/>
    <col min="8" max="9" width="10.140625" customWidth="1"/>
  </cols>
  <sheetData>
    <row r="1" spans="1:10" ht="19.5" customHeight="1">
      <c r="A1" s="177" t="s">
        <v>176</v>
      </c>
      <c r="B1" s="178"/>
      <c r="C1" s="178"/>
      <c r="D1" s="178"/>
      <c r="E1" s="178"/>
      <c r="F1" s="178"/>
      <c r="G1" s="178"/>
      <c r="H1" s="179"/>
    </row>
    <row r="2" spans="1:10" s="35" customFormat="1" ht="17.25" customHeight="1">
      <c r="A2" s="237" t="s">
        <v>285</v>
      </c>
      <c r="B2" s="238"/>
      <c r="C2" s="238"/>
      <c r="D2" s="238"/>
      <c r="E2" s="238"/>
      <c r="F2" s="238"/>
      <c r="G2" s="238"/>
      <c r="H2" s="239"/>
      <c r="I2" s="97"/>
      <c r="J2" s="92"/>
    </row>
    <row r="3" spans="1:10" ht="13.5" customHeight="1">
      <c r="A3" s="302"/>
      <c r="B3" s="311" t="s">
        <v>218</v>
      </c>
      <c r="C3" s="311"/>
      <c r="D3" s="311"/>
      <c r="E3" s="311"/>
      <c r="F3" s="311"/>
      <c r="G3" s="305" t="s">
        <v>216</v>
      </c>
      <c r="H3" s="308" t="s">
        <v>121</v>
      </c>
    </row>
    <row r="4" spans="1:10" ht="13.5" customHeight="1">
      <c r="A4" s="303"/>
      <c r="B4" s="311" t="s">
        <v>219</v>
      </c>
      <c r="C4" s="311"/>
      <c r="D4" s="311"/>
      <c r="E4" s="306" t="s">
        <v>220</v>
      </c>
      <c r="F4" s="306" t="s">
        <v>0</v>
      </c>
      <c r="G4" s="306"/>
      <c r="H4" s="309"/>
    </row>
    <row r="5" spans="1:10" ht="25.5" customHeight="1">
      <c r="A5" s="304"/>
      <c r="B5" s="131" t="s">
        <v>221</v>
      </c>
      <c r="C5" s="131" t="s">
        <v>222</v>
      </c>
      <c r="D5" s="131" t="s">
        <v>223</v>
      </c>
      <c r="E5" s="307"/>
      <c r="F5" s="307"/>
      <c r="G5" s="307"/>
      <c r="H5" s="310"/>
    </row>
    <row r="6" spans="1:10" ht="12.75" customHeight="1">
      <c r="A6" s="176"/>
      <c r="B6" s="82"/>
      <c r="C6" s="82"/>
      <c r="D6" s="82"/>
      <c r="E6" s="82"/>
      <c r="F6" s="82"/>
      <c r="G6" s="82"/>
      <c r="H6" s="83"/>
    </row>
    <row r="7" spans="1:10" s="24" customFormat="1" ht="12.75" customHeight="1">
      <c r="A7" s="41" t="s">
        <v>0</v>
      </c>
      <c r="B7" s="167">
        <v>0.10524690346690947</v>
      </c>
      <c r="C7" s="132">
        <v>9.1894142372236226E-3</v>
      </c>
      <c r="D7" s="132">
        <v>8.2570034537324602E-3</v>
      </c>
      <c r="E7" s="132">
        <v>99.877306678842146</v>
      </c>
      <c r="F7" s="132">
        <v>100</v>
      </c>
      <c r="G7" s="167">
        <v>0.12269332115786437</v>
      </c>
      <c r="H7" s="135">
        <v>7659.6068239999122</v>
      </c>
    </row>
    <row r="8" spans="1:10" ht="12.75" customHeight="1">
      <c r="A8" s="46"/>
      <c r="B8" s="174"/>
      <c r="C8" s="174"/>
      <c r="D8" s="174"/>
      <c r="E8" s="174"/>
      <c r="F8" s="84"/>
      <c r="G8" s="84"/>
      <c r="H8" s="175"/>
    </row>
    <row r="9" spans="1:10" ht="12.75" customHeight="1">
      <c r="A9" s="40" t="s">
        <v>24</v>
      </c>
      <c r="B9" s="82"/>
      <c r="C9" s="82"/>
      <c r="D9" s="82"/>
      <c r="E9" s="82"/>
      <c r="F9" s="85"/>
      <c r="G9" s="85"/>
      <c r="H9" s="83"/>
    </row>
    <row r="10" spans="1:10" ht="12.75" customHeight="1">
      <c r="A10" s="47" t="s">
        <v>4</v>
      </c>
      <c r="B10" s="161">
        <v>0.12044019199821035</v>
      </c>
      <c r="C10" s="108">
        <v>0</v>
      </c>
      <c r="D10" s="108">
        <v>0</v>
      </c>
      <c r="E10" s="108">
        <v>99.879559808001773</v>
      </c>
      <c r="F10" s="108">
        <v>100</v>
      </c>
      <c r="G10" s="161">
        <v>0.12044019199821085</v>
      </c>
      <c r="H10" s="110">
        <v>3802.9896199999916</v>
      </c>
    </row>
    <row r="11" spans="1:10" ht="12.75" customHeight="1">
      <c r="A11" s="47" t="s">
        <v>5</v>
      </c>
      <c r="B11" s="161">
        <v>9.0264882819830167E-2</v>
      </c>
      <c r="C11" s="108">
        <v>1.8251046519990634E-2</v>
      </c>
      <c r="D11" s="108">
        <v>1.6399190444517913E-2</v>
      </c>
      <c r="E11" s="108">
        <v>99.875084880215653</v>
      </c>
      <c r="F11" s="108">
        <v>100</v>
      </c>
      <c r="G11" s="161">
        <v>0.12491511978433782</v>
      </c>
      <c r="H11" s="110">
        <v>3856.6172039999883</v>
      </c>
    </row>
    <row r="12" spans="1:10" ht="12.75" customHeight="1">
      <c r="A12" s="157" t="s">
        <v>227</v>
      </c>
      <c r="B12" s="174"/>
      <c r="C12" s="174"/>
      <c r="D12" s="174"/>
      <c r="E12" s="174"/>
      <c r="F12" s="84"/>
      <c r="G12" s="84"/>
      <c r="H12" s="175"/>
    </row>
    <row r="13" spans="1:10" ht="12.75" customHeight="1">
      <c r="A13" s="159" t="s">
        <v>228</v>
      </c>
      <c r="B13" s="161">
        <v>0.11590567164585436</v>
      </c>
      <c r="C13" s="108">
        <v>2.2022093881966607E-2</v>
      </c>
      <c r="D13" s="108">
        <v>0</v>
      </c>
      <c r="E13" s="108">
        <v>99.86207223447218</v>
      </c>
      <c r="F13" s="108">
        <v>100</v>
      </c>
      <c r="G13" s="161">
        <v>0.13792776552781941</v>
      </c>
      <c r="H13" s="110">
        <v>3196.2128749999815</v>
      </c>
    </row>
    <row r="14" spans="1:10" ht="12.75" customHeight="1">
      <c r="A14" s="159" t="s">
        <v>229</v>
      </c>
      <c r="B14" s="108">
        <v>0</v>
      </c>
      <c r="C14" s="108">
        <v>0</v>
      </c>
      <c r="D14" s="108">
        <v>0</v>
      </c>
      <c r="E14" s="108">
        <v>100</v>
      </c>
      <c r="F14" s="108">
        <v>100</v>
      </c>
      <c r="G14" s="108">
        <v>0</v>
      </c>
      <c r="H14" s="110">
        <v>2022.2142850000282</v>
      </c>
    </row>
    <row r="15" spans="1:10" ht="12.75" customHeight="1">
      <c r="A15" s="159" t="s">
        <v>230</v>
      </c>
      <c r="B15" s="161">
        <v>0.17847547496200641</v>
      </c>
      <c r="C15" s="108">
        <v>0</v>
      </c>
      <c r="D15" s="108">
        <v>2.5907720325823069E-2</v>
      </c>
      <c r="E15" s="108">
        <v>99.795616804712168</v>
      </c>
      <c r="F15" s="108">
        <v>100</v>
      </c>
      <c r="G15" s="161">
        <v>0.2043831952878325</v>
      </c>
      <c r="H15" s="110">
        <v>2441.1796640000489</v>
      </c>
    </row>
    <row r="16" spans="1:10" ht="12.75" customHeight="1">
      <c r="A16" s="41" t="s">
        <v>242</v>
      </c>
      <c r="B16" s="174"/>
      <c r="C16" s="174"/>
      <c r="D16" s="174"/>
      <c r="E16" s="174"/>
      <c r="F16" s="84">
        <v>100</v>
      </c>
      <c r="G16" s="84"/>
      <c r="H16" s="175"/>
    </row>
    <row r="17" spans="1:8" ht="12.75" customHeight="1">
      <c r="A17" s="47" t="s">
        <v>3</v>
      </c>
      <c r="B17" s="161">
        <v>0.1783307665829546</v>
      </c>
      <c r="C17" s="108">
        <v>3.3882870682397412E-2</v>
      </c>
      <c r="D17" s="108">
        <v>0</v>
      </c>
      <c r="E17" s="108">
        <v>99.78778636273465</v>
      </c>
      <c r="F17" s="108">
        <v>100</v>
      </c>
      <c r="G17" s="161">
        <v>0.21221363726535333</v>
      </c>
      <c r="H17" s="110">
        <v>2077.3712080000087</v>
      </c>
    </row>
    <row r="18" spans="1:8" ht="12.75" customHeight="1">
      <c r="A18" s="47" t="s">
        <v>1</v>
      </c>
      <c r="B18" s="161">
        <v>7.8049500230915392E-2</v>
      </c>
      <c r="C18" s="108">
        <v>0</v>
      </c>
      <c r="D18" s="108">
        <v>1.1329761828527294E-2</v>
      </c>
      <c r="E18" s="108">
        <v>99.910620737940576</v>
      </c>
      <c r="F18" s="108">
        <v>100</v>
      </c>
      <c r="G18" s="161">
        <v>8.9379262059440634E-2</v>
      </c>
      <c r="H18" s="110">
        <v>5582.2356159997926</v>
      </c>
    </row>
    <row r="19" spans="1:8" ht="12.75" customHeight="1">
      <c r="A19" s="41" t="s">
        <v>248</v>
      </c>
      <c r="B19" s="174"/>
      <c r="C19" s="174"/>
      <c r="D19" s="174"/>
      <c r="E19" s="174"/>
      <c r="F19" s="84">
        <v>100</v>
      </c>
      <c r="G19" s="84"/>
      <c r="H19" s="175"/>
    </row>
    <row r="20" spans="1:8" ht="12.75" customHeight="1">
      <c r="A20" s="80" t="s">
        <v>18</v>
      </c>
      <c r="B20" s="108">
        <v>0</v>
      </c>
      <c r="C20" s="108">
        <v>2.755327774760602E-2</v>
      </c>
      <c r="D20" s="108">
        <v>0</v>
      </c>
      <c r="E20" s="108">
        <v>99.9724467222524</v>
      </c>
      <c r="F20" s="108">
        <v>100</v>
      </c>
      <c r="G20" s="108">
        <v>2.7553277747606068E-2</v>
      </c>
      <c r="H20" s="110">
        <v>2554.5889910000137</v>
      </c>
    </row>
    <row r="21" spans="1:8" ht="12.75" customHeight="1">
      <c r="A21" s="80" t="s">
        <v>19</v>
      </c>
      <c r="B21" s="108">
        <v>0</v>
      </c>
      <c r="C21" s="108">
        <v>0</v>
      </c>
      <c r="D21" s="108">
        <v>0</v>
      </c>
      <c r="E21" s="108">
        <v>100</v>
      </c>
      <c r="F21" s="108">
        <v>100</v>
      </c>
      <c r="G21" s="108">
        <v>0</v>
      </c>
      <c r="H21" s="110">
        <v>2357.2225730000237</v>
      </c>
    </row>
    <row r="22" spans="1:8" ht="12.75" customHeight="1">
      <c r="A22" s="80" t="s">
        <v>20</v>
      </c>
      <c r="B22" s="161">
        <v>0.16263501791288143</v>
      </c>
      <c r="C22" s="108">
        <v>0</v>
      </c>
      <c r="D22" s="108">
        <v>0</v>
      </c>
      <c r="E22" s="108">
        <v>99.837364982087124</v>
      </c>
      <c r="F22" s="108">
        <v>100</v>
      </c>
      <c r="G22" s="161">
        <v>0.16263501791288235</v>
      </c>
      <c r="H22" s="110">
        <v>1929.9945610000075</v>
      </c>
    </row>
    <row r="23" spans="1:8" ht="12.75" customHeight="1">
      <c r="A23" s="80" t="s">
        <v>116</v>
      </c>
      <c r="B23" s="161">
        <v>0.60193785674423816</v>
      </c>
      <c r="C23" s="108">
        <v>0</v>
      </c>
      <c r="D23" s="161">
        <v>7.733595737608924E-2</v>
      </c>
      <c r="E23" s="108">
        <v>99.320726185879678</v>
      </c>
      <c r="F23" s="108">
        <v>100</v>
      </c>
      <c r="G23" s="161">
        <v>0.67927381412032672</v>
      </c>
      <c r="H23" s="110">
        <v>817.80069900000012</v>
      </c>
    </row>
    <row r="24" spans="1:8" ht="12.75" customHeight="1">
      <c r="A24" s="41" t="s">
        <v>66</v>
      </c>
      <c r="B24" s="161"/>
      <c r="C24" s="174"/>
      <c r="D24" s="174"/>
      <c r="E24" s="174"/>
      <c r="F24" s="84">
        <v>100</v>
      </c>
      <c r="G24" s="84"/>
      <c r="H24" s="175"/>
    </row>
    <row r="25" spans="1:8" ht="12.75" customHeight="1">
      <c r="A25" s="47" t="s">
        <v>27</v>
      </c>
      <c r="B25" s="108">
        <v>4.5501173521280636E-2</v>
      </c>
      <c r="C25" s="108">
        <v>0</v>
      </c>
      <c r="D25" s="108">
        <v>0</v>
      </c>
      <c r="E25" s="108">
        <v>99.954498826478712</v>
      </c>
      <c r="F25" s="108">
        <v>100</v>
      </c>
      <c r="G25" s="108">
        <v>4.5501173521280171E-2</v>
      </c>
      <c r="H25" s="110">
        <v>1544.4151119999985</v>
      </c>
    </row>
    <row r="26" spans="1:8" ht="12.75" customHeight="1">
      <c r="A26" s="47" t="s">
        <v>15</v>
      </c>
      <c r="B26" s="161">
        <v>0.2310716700656969</v>
      </c>
      <c r="C26" s="108">
        <v>0</v>
      </c>
      <c r="D26" s="108">
        <v>3.9993159072549869E-2</v>
      </c>
      <c r="E26" s="108">
        <v>99.72893517086176</v>
      </c>
      <c r="F26" s="108">
        <v>100</v>
      </c>
      <c r="G26" s="161">
        <v>0.27106482913824831</v>
      </c>
      <c r="H26" s="110">
        <v>1581.4054570000144</v>
      </c>
    </row>
    <row r="27" spans="1:8" ht="12.75" customHeight="1">
      <c r="A27" s="47" t="s">
        <v>16</v>
      </c>
      <c r="B27" s="108">
        <v>0</v>
      </c>
      <c r="C27" s="108">
        <v>0</v>
      </c>
      <c r="D27" s="108">
        <v>0</v>
      </c>
      <c r="E27" s="108">
        <v>100</v>
      </c>
      <c r="F27" s="108">
        <v>100</v>
      </c>
      <c r="G27" s="108">
        <v>0</v>
      </c>
      <c r="H27" s="110">
        <v>1538.7260310000065</v>
      </c>
    </row>
    <row r="28" spans="1:8" ht="12.75" customHeight="1">
      <c r="A28" s="47" t="s">
        <v>128</v>
      </c>
      <c r="B28" s="108">
        <v>0</v>
      </c>
      <c r="C28" s="108">
        <v>0</v>
      </c>
      <c r="D28" s="108">
        <v>0</v>
      </c>
      <c r="E28" s="108">
        <v>100</v>
      </c>
      <c r="F28" s="108">
        <v>100</v>
      </c>
      <c r="G28" s="108">
        <v>0</v>
      </c>
      <c r="H28" s="110">
        <v>1507.9921730000267</v>
      </c>
    </row>
    <row r="29" spans="1:8" ht="12.75" customHeight="1">
      <c r="A29" s="47" t="s">
        <v>28</v>
      </c>
      <c r="B29" s="161">
        <v>0.24912054276929613</v>
      </c>
      <c r="C29" s="108">
        <v>4.7332938094303709E-2</v>
      </c>
      <c r="D29" s="108">
        <v>0</v>
      </c>
      <c r="E29" s="108">
        <v>99.703546519136381</v>
      </c>
      <c r="F29" s="108">
        <v>100</v>
      </c>
      <c r="G29" s="161">
        <v>0.29645348086360257</v>
      </c>
      <c r="H29" s="110">
        <v>1487.0680510000027</v>
      </c>
    </row>
    <row r="30" spans="1:8" ht="12.75" customHeight="1">
      <c r="A30" s="40" t="s">
        <v>233</v>
      </c>
      <c r="B30" s="174"/>
      <c r="C30" s="174"/>
      <c r="D30" s="174"/>
      <c r="E30" s="174"/>
      <c r="F30" s="84">
        <v>100</v>
      </c>
      <c r="G30" s="84"/>
      <c r="H30" s="175"/>
    </row>
    <row r="31" spans="1:8" ht="12.75" customHeight="1">
      <c r="A31" s="159" t="s">
        <v>234</v>
      </c>
      <c r="B31" s="161">
        <v>0.10745712024823437</v>
      </c>
      <c r="C31" s="108">
        <v>9.382394713499994E-3</v>
      </c>
      <c r="D31" s="108">
        <v>8.4304030217552395E-3</v>
      </c>
      <c r="E31" s="108">
        <v>99.874730082016498</v>
      </c>
      <c r="F31" s="108">
        <v>100</v>
      </c>
      <c r="G31" s="161">
        <v>0.12526991798348747</v>
      </c>
      <c r="H31" s="110">
        <v>7502.0612699998874</v>
      </c>
    </row>
    <row r="32" spans="1:8" ht="12.75" customHeight="1">
      <c r="A32" s="159" t="s">
        <v>235</v>
      </c>
      <c r="B32" s="146">
        <v>0</v>
      </c>
      <c r="C32" s="146">
        <v>0</v>
      </c>
      <c r="D32" s="146">
        <v>0</v>
      </c>
      <c r="E32" s="141">
        <v>100</v>
      </c>
      <c r="F32" s="108">
        <v>100</v>
      </c>
      <c r="G32" s="146">
        <v>0</v>
      </c>
      <c r="H32" s="110">
        <v>26.121380999999996</v>
      </c>
    </row>
    <row r="33" spans="1:8" ht="12.75" customHeight="1">
      <c r="A33" s="159" t="s">
        <v>236</v>
      </c>
      <c r="B33" s="141" t="s">
        <v>244</v>
      </c>
      <c r="C33" s="141" t="s">
        <v>244</v>
      </c>
      <c r="D33" s="141" t="s">
        <v>244</v>
      </c>
      <c r="E33" s="141" t="s">
        <v>244</v>
      </c>
      <c r="F33" s="108">
        <v>100</v>
      </c>
      <c r="G33" s="141" t="s">
        <v>244</v>
      </c>
      <c r="H33" s="110">
        <v>12.845105000000002</v>
      </c>
    </row>
    <row r="34" spans="1:8" ht="12.75" customHeight="1">
      <c r="A34" s="159" t="s">
        <v>237</v>
      </c>
      <c r="B34" s="108">
        <v>0</v>
      </c>
      <c r="C34" s="108">
        <v>0</v>
      </c>
      <c r="D34" s="108">
        <v>0</v>
      </c>
      <c r="E34" s="108">
        <v>100</v>
      </c>
      <c r="F34" s="108">
        <v>100</v>
      </c>
      <c r="G34" s="108">
        <v>0</v>
      </c>
      <c r="H34" s="110">
        <v>118.57906799999996</v>
      </c>
    </row>
    <row r="35" spans="1:8" ht="12.75" customHeight="1">
      <c r="A35" s="180" t="s">
        <v>286</v>
      </c>
      <c r="B35" s="181"/>
      <c r="C35" s="181"/>
      <c r="D35" s="300"/>
      <c r="E35" s="300"/>
      <c r="F35" s="300"/>
      <c r="G35" s="300"/>
      <c r="H35" s="301"/>
    </row>
    <row r="36" spans="1:8" ht="12.75" customHeight="1">
      <c r="A36" s="299"/>
      <c r="B36" s="299"/>
      <c r="C36" s="299"/>
      <c r="D36" s="299"/>
      <c r="E36" s="299"/>
      <c r="F36" s="299"/>
      <c r="G36" s="299"/>
      <c r="H36" s="299"/>
    </row>
    <row r="37" spans="1:8" ht="12.75" customHeight="1">
      <c r="A37" s="195" t="s">
        <v>217</v>
      </c>
      <c r="B37" s="292"/>
      <c r="C37" s="292"/>
      <c r="D37" s="292"/>
      <c r="E37" s="292"/>
      <c r="F37" s="292"/>
      <c r="G37" s="292"/>
      <c r="H37" s="293"/>
    </row>
  </sheetData>
  <mergeCells count="12">
    <mergeCell ref="A36:H36"/>
    <mergeCell ref="A37:H37"/>
    <mergeCell ref="A35:H35"/>
    <mergeCell ref="A1:H1"/>
    <mergeCell ref="A2:H2"/>
    <mergeCell ref="A3:A5"/>
    <mergeCell ref="G3:G5"/>
    <mergeCell ref="H3:H5"/>
    <mergeCell ref="B3:F3"/>
    <mergeCell ref="B4:D4"/>
    <mergeCell ref="E4:E5"/>
    <mergeCell ref="F4:F5"/>
  </mergeCells>
  <pageMargins left="0.25" right="0.25"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L56"/>
  <sheetViews>
    <sheetView tabSelected="1" zoomScaleNormal="100" workbookViewId="0">
      <selection sqref="A1:I44"/>
    </sheetView>
  </sheetViews>
  <sheetFormatPr defaultRowHeight="12.75"/>
  <cols>
    <col min="1" max="1" width="25.140625" customWidth="1"/>
    <col min="2" max="3" width="8.42578125" customWidth="1"/>
    <col min="4" max="4" width="10.42578125" customWidth="1"/>
    <col min="5" max="5" width="8.42578125" customWidth="1"/>
    <col min="6" max="6" width="9.7109375" customWidth="1"/>
    <col min="7" max="7" width="0.85546875" customWidth="1"/>
    <col min="8" max="8" width="20.42578125" customWidth="1"/>
    <col min="9" max="9" width="19.85546875" customWidth="1"/>
  </cols>
  <sheetData>
    <row r="1" spans="1:9" ht="19.5" customHeight="1" thickBot="1">
      <c r="A1" s="177" t="s">
        <v>26</v>
      </c>
      <c r="B1" s="178"/>
      <c r="C1" s="178"/>
      <c r="D1" s="178"/>
      <c r="E1" s="178"/>
      <c r="F1" s="178"/>
      <c r="G1" s="178"/>
      <c r="H1" s="178"/>
      <c r="I1" s="179"/>
    </row>
    <row r="2" spans="1:9" ht="30.75" customHeight="1" thickBot="1">
      <c r="A2" s="192" t="s">
        <v>241</v>
      </c>
      <c r="B2" s="193"/>
      <c r="C2" s="193"/>
      <c r="D2" s="193"/>
      <c r="E2" s="193"/>
      <c r="F2" s="193"/>
      <c r="G2" s="193"/>
      <c r="H2" s="193"/>
      <c r="I2" s="194"/>
    </row>
    <row r="3" spans="1:9" ht="22.5" customHeight="1">
      <c r="A3" s="190"/>
      <c r="B3" s="189" t="s">
        <v>88</v>
      </c>
      <c r="C3" s="189"/>
      <c r="D3" s="189"/>
      <c r="E3" s="189"/>
      <c r="F3" s="187" t="s">
        <v>131</v>
      </c>
      <c r="G3" s="137"/>
      <c r="H3" s="189" t="s">
        <v>87</v>
      </c>
      <c r="I3" s="201"/>
    </row>
    <row r="4" spans="1:9" ht="12.75" customHeight="1">
      <c r="A4" s="190"/>
      <c r="B4" s="189" t="s">
        <v>54</v>
      </c>
      <c r="C4" s="189"/>
      <c r="D4" s="186" t="s">
        <v>89</v>
      </c>
      <c r="E4" s="186" t="s">
        <v>65</v>
      </c>
      <c r="F4" s="187"/>
      <c r="G4" s="187"/>
      <c r="H4" s="186" t="s">
        <v>90</v>
      </c>
      <c r="I4" s="183" t="s">
        <v>132</v>
      </c>
    </row>
    <row r="5" spans="1:9" ht="12.75" customHeight="1">
      <c r="A5" s="190"/>
      <c r="B5" s="186" t="s">
        <v>55</v>
      </c>
      <c r="C5" s="186" t="s">
        <v>56</v>
      </c>
      <c r="D5" s="187"/>
      <c r="E5" s="187"/>
      <c r="F5" s="187"/>
      <c r="G5" s="187"/>
      <c r="H5" s="187"/>
      <c r="I5" s="184"/>
    </row>
    <row r="6" spans="1:9" ht="12" customHeight="1">
      <c r="A6" s="191"/>
      <c r="B6" s="188"/>
      <c r="C6" s="188"/>
      <c r="D6" s="188"/>
      <c r="E6" s="188"/>
      <c r="F6" s="188"/>
      <c r="G6" s="188"/>
      <c r="H6" s="198"/>
      <c r="I6" s="185"/>
    </row>
    <row r="7" spans="1:9" ht="12" customHeight="1">
      <c r="A7" s="58"/>
      <c r="B7" s="43"/>
      <c r="C7" s="43"/>
      <c r="D7" s="43"/>
      <c r="E7" s="43"/>
      <c r="F7" s="43"/>
      <c r="G7" s="43"/>
      <c r="H7" s="139"/>
      <c r="I7" s="140"/>
    </row>
    <row r="8" spans="1:9">
      <c r="A8" s="89" t="s">
        <v>0</v>
      </c>
      <c r="B8" s="132">
        <v>19.19908316318871</v>
      </c>
      <c r="C8" s="132">
        <v>12.433389679375148</v>
      </c>
      <c r="D8" s="132">
        <v>3.6642904654883455</v>
      </c>
      <c r="E8" s="132">
        <v>35.296763308052213</v>
      </c>
      <c r="F8" s="133">
        <v>2559.0002180000051</v>
      </c>
      <c r="G8" s="134"/>
      <c r="H8" s="132">
        <v>22.03900061678657</v>
      </c>
      <c r="I8" s="135">
        <v>1655.7559680000188</v>
      </c>
    </row>
    <row r="9" spans="1:9">
      <c r="A9" s="46"/>
      <c r="B9" s="43"/>
      <c r="C9" s="43"/>
      <c r="D9" s="43"/>
      <c r="E9" s="43"/>
      <c r="F9" s="43"/>
      <c r="G9" s="43"/>
      <c r="H9" s="43"/>
      <c r="I9" s="50"/>
    </row>
    <row r="10" spans="1:9">
      <c r="A10" s="40" t="s">
        <v>24</v>
      </c>
      <c r="B10" s="43"/>
      <c r="C10" s="43"/>
      <c r="D10" s="44"/>
      <c r="E10" s="43"/>
      <c r="F10" s="43"/>
      <c r="G10" s="43"/>
      <c r="H10" s="43"/>
      <c r="I10" s="50"/>
    </row>
    <row r="11" spans="1:9">
      <c r="A11" s="138" t="s">
        <v>4</v>
      </c>
      <c r="B11" s="108">
        <v>19.57361485434707</v>
      </c>
      <c r="C11" s="108">
        <v>14.163155681428265</v>
      </c>
      <c r="D11" s="108">
        <v>3.3717341704206425</v>
      </c>
      <c r="E11" s="108">
        <v>37.108504706195994</v>
      </c>
      <c r="F11" s="109">
        <v>1293.3150360000056</v>
      </c>
      <c r="G11" s="43"/>
      <c r="H11" s="108">
        <v>21.685436075048152</v>
      </c>
      <c r="I11" s="110">
        <v>813.38516500000139</v>
      </c>
    </row>
    <row r="12" spans="1:9">
      <c r="A12" s="138" t="s">
        <v>5</v>
      </c>
      <c r="B12" s="108">
        <v>18.816375461050495</v>
      </c>
      <c r="C12" s="108">
        <v>10.665862958645258</v>
      </c>
      <c r="D12" s="108">
        <v>3.9632332521058142</v>
      </c>
      <c r="E12" s="108">
        <v>33.445471671801535</v>
      </c>
      <c r="F12" s="109">
        <v>1265.6851820000045</v>
      </c>
      <c r="G12" s="43"/>
      <c r="H12" s="108">
        <v>22.380399145909166</v>
      </c>
      <c r="I12" s="110">
        <v>842.3708030000015</v>
      </c>
    </row>
    <row r="13" spans="1:9">
      <c r="A13" s="41" t="s">
        <v>227</v>
      </c>
      <c r="B13" s="43"/>
      <c r="C13" s="43"/>
      <c r="D13" s="44"/>
      <c r="E13" s="43"/>
      <c r="F13" s="43"/>
      <c r="G13" s="43"/>
      <c r="H13" s="43"/>
      <c r="I13" s="50"/>
    </row>
    <row r="14" spans="1:9">
      <c r="A14" s="136" t="s">
        <v>228</v>
      </c>
      <c r="B14" s="108">
        <v>30.910651839766903</v>
      </c>
      <c r="C14" s="108">
        <v>17.718323880973998</v>
      </c>
      <c r="D14" s="108">
        <v>6.4345260162133702</v>
      </c>
      <c r="E14" s="108">
        <v>55.06350173695423</v>
      </c>
      <c r="F14" s="109">
        <v>961.99368600000616</v>
      </c>
      <c r="G14" s="43"/>
      <c r="H14" s="108">
        <v>30.943923373593289</v>
      </c>
      <c r="I14" s="110">
        <v>432.28627599999942</v>
      </c>
    </row>
    <row r="15" spans="1:9">
      <c r="A15" s="136" t="s">
        <v>229</v>
      </c>
      <c r="B15" s="108">
        <v>11.614002101038603</v>
      </c>
      <c r="C15" s="108">
        <v>10.678909682051044</v>
      </c>
      <c r="D15" s="108">
        <v>2.005752780409007</v>
      </c>
      <c r="E15" s="108">
        <v>24.298664563498594</v>
      </c>
      <c r="F15" s="109">
        <v>693.14100599999551</v>
      </c>
      <c r="G15" s="43"/>
      <c r="H15" s="108">
        <v>22.314803683946977</v>
      </c>
      <c r="I15" s="110">
        <v>524.71699799999919</v>
      </c>
    </row>
    <row r="16" spans="1:9">
      <c r="A16" s="136" t="s">
        <v>230</v>
      </c>
      <c r="B16" s="108">
        <v>12.551053971716597</v>
      </c>
      <c r="C16" s="108">
        <v>8.1540237878261479</v>
      </c>
      <c r="D16" s="108">
        <v>1.9877704684136814</v>
      </c>
      <c r="E16" s="108">
        <v>22.692848227956439</v>
      </c>
      <c r="F16" s="109">
        <v>903.86552600000346</v>
      </c>
      <c r="G16" s="43"/>
      <c r="H16" s="108">
        <v>16.322823078804461</v>
      </c>
      <c r="I16" s="110">
        <v>698.75269400000218</v>
      </c>
    </row>
    <row r="17" spans="1:12">
      <c r="A17" s="41" t="s">
        <v>242</v>
      </c>
      <c r="B17" s="43"/>
      <c r="C17" s="43"/>
      <c r="D17" s="43"/>
      <c r="E17" s="43"/>
      <c r="F17" s="43"/>
      <c r="G17" s="43"/>
      <c r="H17" s="43"/>
      <c r="I17" s="50"/>
    </row>
    <row r="18" spans="1:12">
      <c r="A18" s="47" t="s">
        <v>3</v>
      </c>
      <c r="B18" s="108">
        <v>36.098541291449742</v>
      </c>
      <c r="C18" s="108">
        <v>22.383630526207391</v>
      </c>
      <c r="D18" s="108">
        <v>7.8341774605629162</v>
      </c>
      <c r="E18" s="108">
        <v>66.316349278220088</v>
      </c>
      <c r="F18" s="109">
        <v>602.63703799999996</v>
      </c>
      <c r="G18" s="43"/>
      <c r="H18" s="108">
        <v>38.929787506197009</v>
      </c>
      <c r="I18" s="110">
        <v>202.99015499999985</v>
      </c>
    </row>
    <row r="19" spans="1:12">
      <c r="A19" s="47" t="s">
        <v>1</v>
      </c>
      <c r="B19" s="108">
        <v>13.993383375779953</v>
      </c>
      <c r="C19" s="108">
        <v>9.3683229613838748</v>
      </c>
      <c r="D19" s="108">
        <v>2.3798007688940497</v>
      </c>
      <c r="E19" s="108">
        <v>25.74150710605792</v>
      </c>
      <c r="F19" s="109">
        <v>1956.3631800000169</v>
      </c>
      <c r="G19" s="43"/>
      <c r="H19" s="108">
        <v>19.678906912713799</v>
      </c>
      <c r="I19" s="110">
        <v>1452.7658130000179</v>
      </c>
    </row>
    <row r="20" spans="1:12">
      <c r="A20" s="41" t="s">
        <v>287</v>
      </c>
      <c r="B20" s="43"/>
      <c r="C20" s="43"/>
      <c r="D20" s="43"/>
      <c r="E20" s="43"/>
      <c r="F20" s="43"/>
      <c r="G20" s="43"/>
      <c r="H20" s="43"/>
      <c r="I20" s="50"/>
    </row>
    <row r="21" spans="1:12">
      <c r="A21" s="87" t="s">
        <v>288</v>
      </c>
      <c r="B21" s="108">
        <v>13.553346988936982</v>
      </c>
      <c r="C21" s="108">
        <v>10.266954778549875</v>
      </c>
      <c r="D21" s="108">
        <v>5.268075151805057</v>
      </c>
      <c r="E21" s="108">
        <v>29.0883769192919</v>
      </c>
      <c r="F21" s="109">
        <v>513.81983400000036</v>
      </c>
      <c r="G21" s="43"/>
      <c r="H21" s="108">
        <v>23.334496493426641</v>
      </c>
      <c r="I21" s="110">
        <v>364.35798400000016</v>
      </c>
    </row>
    <row r="22" spans="1:12">
      <c r="A22" s="87" t="s">
        <v>289</v>
      </c>
      <c r="B22" s="108">
        <v>18.3544268350946</v>
      </c>
      <c r="C22" s="108">
        <v>14.245671690355543</v>
      </c>
      <c r="D22" s="108">
        <v>3.7379990708811208</v>
      </c>
      <c r="E22" s="108">
        <v>36.338097596331274</v>
      </c>
      <c r="F22" s="109">
        <v>537.98282499999959</v>
      </c>
      <c r="G22" s="43"/>
      <c r="H22" s="108">
        <v>22.263040238935258</v>
      </c>
      <c r="I22" s="110">
        <v>342.49010099999992</v>
      </c>
    </row>
    <row r="23" spans="1:12">
      <c r="A23" s="87" t="s">
        <v>290</v>
      </c>
      <c r="B23" s="108">
        <v>25.457653176498606</v>
      </c>
      <c r="C23" s="108">
        <v>11.155774632777669</v>
      </c>
      <c r="D23" s="108">
        <v>2.6027220411448915</v>
      </c>
      <c r="E23" s="108">
        <v>39.216149850421175</v>
      </c>
      <c r="F23" s="109">
        <v>484.62566499999986</v>
      </c>
      <c r="G23" s="43"/>
      <c r="H23" s="108">
        <v>22.403799412968148</v>
      </c>
      <c r="I23" s="110">
        <v>294.57413799999983</v>
      </c>
    </row>
    <row r="24" spans="1:12">
      <c r="A24" s="87" t="s">
        <v>291</v>
      </c>
      <c r="B24" s="108">
        <v>18.598098530523938</v>
      </c>
      <c r="C24" s="108">
        <v>13.571021753393534</v>
      </c>
      <c r="D24" s="108">
        <v>3.0070246058451158</v>
      </c>
      <c r="E24" s="108">
        <v>35.176144889762597</v>
      </c>
      <c r="F24" s="109">
        <v>522.29037200000027</v>
      </c>
      <c r="G24" s="43"/>
      <c r="H24" s="108">
        <v>20.175113087960881</v>
      </c>
      <c r="I24" s="110">
        <v>338.56875400000018</v>
      </c>
    </row>
    <row r="25" spans="1:12">
      <c r="A25" s="87" t="s">
        <v>292</v>
      </c>
      <c r="B25" s="108">
        <v>20.470620539928731</v>
      </c>
      <c r="C25" s="108">
        <v>12.759548812598368</v>
      </c>
      <c r="D25" s="108">
        <v>3.6523703547859627</v>
      </c>
      <c r="E25" s="108">
        <v>36.882539707312979</v>
      </c>
      <c r="F25" s="109">
        <v>500.28152200000045</v>
      </c>
      <c r="G25" s="43"/>
      <c r="H25" s="108">
        <v>21.959315306110039</v>
      </c>
      <c r="I25" s="110">
        <v>315.76499099999995</v>
      </c>
    </row>
    <row r="26" spans="1:12">
      <c r="A26" s="41" t="s">
        <v>37</v>
      </c>
      <c r="B26" s="43"/>
      <c r="C26" s="43"/>
      <c r="D26" s="43"/>
      <c r="E26" s="43"/>
      <c r="F26" s="43"/>
      <c r="G26" s="43"/>
      <c r="H26" s="43"/>
      <c r="I26" s="50"/>
    </row>
    <row r="27" spans="1:12">
      <c r="A27" s="47" t="s">
        <v>2</v>
      </c>
      <c r="B27" s="108">
        <v>7.4777026225828251</v>
      </c>
      <c r="C27" s="108">
        <v>11.256552292176</v>
      </c>
      <c r="D27" s="108">
        <v>3.6921893630834473</v>
      </c>
      <c r="E27" s="108">
        <v>22.426444277842251</v>
      </c>
      <c r="F27" s="109">
        <v>451.87354600000009</v>
      </c>
      <c r="G27" s="43"/>
      <c r="H27" s="111">
        <v>20.696313902473548</v>
      </c>
      <c r="I27" s="112">
        <v>350.5343770000004</v>
      </c>
    </row>
    <row r="28" spans="1:12">
      <c r="A28" s="136" t="s">
        <v>231</v>
      </c>
      <c r="B28" s="108">
        <v>12.603808123321819</v>
      </c>
      <c r="C28" s="108">
        <v>9.5076682269956301</v>
      </c>
      <c r="D28" s="108">
        <v>1.5359221971449317</v>
      </c>
      <c r="E28" s="108">
        <v>23.647398547462355</v>
      </c>
      <c r="F28" s="109">
        <v>1297.9192590000102</v>
      </c>
      <c r="G28" s="43"/>
      <c r="H28" s="111">
        <v>19.703663848217218</v>
      </c>
      <c r="I28" s="112">
        <v>990.99511900000596</v>
      </c>
    </row>
    <row r="29" spans="1:12">
      <c r="A29" s="47" t="s">
        <v>7</v>
      </c>
      <c r="B29" s="108">
        <v>25.953650346169045</v>
      </c>
      <c r="C29" s="108">
        <v>11.738860973762471</v>
      </c>
      <c r="D29" s="108">
        <v>6.1508964666312549</v>
      </c>
      <c r="E29" s="108">
        <v>43.843407786562807</v>
      </c>
      <c r="F29" s="109">
        <v>352.4910900000009</v>
      </c>
      <c r="G29" s="43"/>
      <c r="H29" s="111">
        <v>24.434875956483374</v>
      </c>
      <c r="I29" s="112">
        <v>197.94698399999993</v>
      </c>
    </row>
    <row r="30" spans="1:12">
      <c r="A30" s="47" t="s">
        <v>62</v>
      </c>
      <c r="B30" s="108">
        <v>40.449558088441407</v>
      </c>
      <c r="C30" s="108">
        <v>23.330940432289594</v>
      </c>
      <c r="D30" s="108">
        <v>7.8613779194293301</v>
      </c>
      <c r="E30" s="108">
        <v>71.641876440160274</v>
      </c>
      <c r="F30" s="109">
        <v>378.72996700000016</v>
      </c>
      <c r="G30" s="43"/>
      <c r="H30" s="111">
        <v>40.840397780603176</v>
      </c>
      <c r="I30" s="112">
        <v>107.40071199999998</v>
      </c>
    </row>
    <row r="31" spans="1:12">
      <c r="A31" s="47" t="s">
        <v>63</v>
      </c>
      <c r="B31" s="108">
        <v>63.761818638420515</v>
      </c>
      <c r="C31" s="108">
        <v>18.337397002610881</v>
      </c>
      <c r="D31" s="108">
        <v>7.3737695043146054</v>
      </c>
      <c r="E31" s="108">
        <v>89.472985145346016</v>
      </c>
      <c r="F31" s="109">
        <v>77.238486999999964</v>
      </c>
      <c r="G31" s="43"/>
      <c r="H31" s="141" t="s">
        <v>244</v>
      </c>
      <c r="I31" s="112">
        <v>8.1309070000000006</v>
      </c>
      <c r="L31" s="6"/>
    </row>
    <row r="32" spans="1:12">
      <c r="A32" s="136" t="s">
        <v>232</v>
      </c>
      <c r="B32" s="108">
        <v>12.603808123321819</v>
      </c>
      <c r="C32" s="108">
        <v>9.5076682269956301</v>
      </c>
      <c r="D32" s="108">
        <v>1.5359221971449317</v>
      </c>
      <c r="E32" s="108">
        <v>23.647398547462355</v>
      </c>
      <c r="F32" s="109">
        <v>1297.9192590000102</v>
      </c>
      <c r="G32" s="43"/>
      <c r="H32" s="111">
        <v>19.703663848217218</v>
      </c>
      <c r="I32" s="112">
        <v>990.99511900000596</v>
      </c>
      <c r="L32" s="6"/>
    </row>
    <row r="33" spans="1:9">
      <c r="A33" s="41" t="s">
        <v>66</v>
      </c>
      <c r="B33" s="43"/>
      <c r="C33" s="43"/>
      <c r="D33" s="43"/>
      <c r="E33" s="43"/>
      <c r="F33" s="43"/>
      <c r="G33" s="43"/>
      <c r="H33" s="43"/>
      <c r="I33" s="50"/>
    </row>
    <row r="34" spans="1:9">
      <c r="A34" s="47" t="s">
        <v>27</v>
      </c>
      <c r="B34" s="108">
        <v>3.5254110422154477</v>
      </c>
      <c r="C34" s="108">
        <v>6.2939623129436191</v>
      </c>
      <c r="D34" s="113">
        <v>0.97662736716609877</v>
      </c>
      <c r="E34" s="108">
        <v>10.796000722325175</v>
      </c>
      <c r="F34" s="109">
        <v>529.63404199999945</v>
      </c>
      <c r="G34" s="43"/>
      <c r="H34" s="111">
        <v>12.765723570981503</v>
      </c>
      <c r="I34" s="112">
        <v>472.45474699999949</v>
      </c>
    </row>
    <row r="35" spans="1:9">
      <c r="A35" s="47" t="s">
        <v>15</v>
      </c>
      <c r="B35" s="108">
        <v>9.0281373605998656</v>
      </c>
      <c r="C35" s="108">
        <v>6.8182876626880837</v>
      </c>
      <c r="D35" s="108">
        <v>1.9062322913811431</v>
      </c>
      <c r="E35" s="108">
        <v>17.752657314669079</v>
      </c>
      <c r="F35" s="109">
        <v>558.79569599999991</v>
      </c>
      <c r="G35" s="43"/>
      <c r="H35" s="111">
        <v>20.072630921253332</v>
      </c>
      <c r="I35" s="112">
        <v>459.59461099999999</v>
      </c>
    </row>
    <row r="36" spans="1:9">
      <c r="A36" s="47" t="s">
        <v>16</v>
      </c>
      <c r="B36" s="108">
        <v>12.597592350957362</v>
      </c>
      <c r="C36" s="108">
        <v>11.371257878267842</v>
      </c>
      <c r="D36" s="108">
        <v>3.791195156677007</v>
      </c>
      <c r="E36" s="108">
        <v>27.760045385902238</v>
      </c>
      <c r="F36" s="109">
        <v>528.74392300000079</v>
      </c>
      <c r="G36" s="43"/>
      <c r="H36" s="111">
        <v>22.287972828460397</v>
      </c>
      <c r="I36" s="112">
        <v>381.96437000000014</v>
      </c>
    </row>
    <row r="37" spans="1:9">
      <c r="A37" s="47" t="s">
        <v>17</v>
      </c>
      <c r="B37" s="108">
        <v>30.685100681438836</v>
      </c>
      <c r="C37" s="108">
        <v>14.933031511604202</v>
      </c>
      <c r="D37" s="108">
        <v>4.2078795298732157</v>
      </c>
      <c r="E37" s="108">
        <v>49.826011722916206</v>
      </c>
      <c r="F37" s="109">
        <v>487.28455400000075</v>
      </c>
      <c r="G37" s="43"/>
      <c r="H37" s="111">
        <v>33.097100723037478</v>
      </c>
      <c r="I37" s="112">
        <v>244.49009499999994</v>
      </c>
    </row>
    <row r="38" spans="1:9">
      <c r="A38" s="47" t="s">
        <v>28</v>
      </c>
      <c r="B38" s="108">
        <v>45.331608221033854</v>
      </c>
      <c r="C38" s="108">
        <v>25.045873043332364</v>
      </c>
      <c r="D38" s="108">
        <v>8.2268843700237735</v>
      </c>
      <c r="E38" s="108">
        <v>78.604365634390064</v>
      </c>
      <c r="F38" s="109">
        <v>454.54200300000059</v>
      </c>
      <c r="G38" s="43"/>
      <c r="H38" s="111">
        <v>47.603909404774569</v>
      </c>
      <c r="I38" s="112">
        <v>97.252144999999942</v>
      </c>
    </row>
    <row r="39" spans="1:9">
      <c r="A39" s="40" t="s">
        <v>233</v>
      </c>
      <c r="B39" s="43"/>
      <c r="C39" s="43"/>
      <c r="D39" s="43"/>
      <c r="E39" s="43"/>
      <c r="F39" s="43"/>
      <c r="G39" s="43"/>
      <c r="H39" s="43"/>
      <c r="I39" s="50"/>
    </row>
    <row r="40" spans="1:9">
      <c r="A40" s="136" t="s">
        <v>234</v>
      </c>
      <c r="B40" s="108">
        <v>19.233720406288416</v>
      </c>
      <c r="C40" s="108">
        <v>12.449483456149002</v>
      </c>
      <c r="D40" s="108">
        <v>3.3736281632264777</v>
      </c>
      <c r="E40" s="108">
        <v>35.056832025663894</v>
      </c>
      <c r="F40" s="109">
        <v>2513.7975170000091</v>
      </c>
      <c r="G40" s="43"/>
      <c r="H40" s="111">
        <v>22.121354737444037</v>
      </c>
      <c r="I40" s="112">
        <v>1632.5397440000179</v>
      </c>
    </row>
    <row r="41" spans="1:9">
      <c r="A41" s="136" t="s">
        <v>235</v>
      </c>
      <c r="B41" s="141" t="s">
        <v>244</v>
      </c>
      <c r="C41" s="141" t="s">
        <v>244</v>
      </c>
      <c r="D41" s="141" t="s">
        <v>244</v>
      </c>
      <c r="E41" s="141" t="s">
        <v>244</v>
      </c>
      <c r="F41" s="109">
        <v>9.2740759999999991</v>
      </c>
      <c r="G41" s="43"/>
      <c r="H41" s="141" t="s">
        <v>244</v>
      </c>
      <c r="I41" s="112">
        <v>5.0774919999999995</v>
      </c>
    </row>
    <row r="42" spans="1:9">
      <c r="A42" s="136" t="s">
        <v>236</v>
      </c>
      <c r="B42" s="141" t="s">
        <v>244</v>
      </c>
      <c r="C42" s="141" t="s">
        <v>244</v>
      </c>
      <c r="D42" s="141" t="s">
        <v>244</v>
      </c>
      <c r="E42" s="141" t="s">
        <v>244</v>
      </c>
      <c r="F42" s="109">
        <v>4.4966849999999994</v>
      </c>
      <c r="G42" s="43"/>
      <c r="H42" s="141" t="s">
        <v>244</v>
      </c>
      <c r="I42" s="112">
        <v>1.04915</v>
      </c>
    </row>
    <row r="43" spans="1:9">
      <c r="A43" s="136" t="s">
        <v>237</v>
      </c>
      <c r="B43" s="141">
        <v>12.204210112388864</v>
      </c>
      <c r="C43" s="141">
        <v>4.910031006676645</v>
      </c>
      <c r="D43" s="141">
        <v>28.515643641467882</v>
      </c>
      <c r="E43" s="141">
        <v>45.629884760533393</v>
      </c>
      <c r="F43" s="109">
        <v>31.431940000000004</v>
      </c>
      <c r="G43" s="43"/>
      <c r="H43" s="141">
        <v>15.933742557307724</v>
      </c>
      <c r="I43" s="112">
        <v>17.089581999999996</v>
      </c>
    </row>
    <row r="44" spans="1:9" ht="12.75" customHeight="1">
      <c r="A44" s="180" t="s">
        <v>243</v>
      </c>
      <c r="B44" s="181"/>
      <c r="C44" s="181"/>
      <c r="D44" s="181"/>
      <c r="E44" s="181"/>
      <c r="F44" s="181"/>
      <c r="G44" s="181"/>
      <c r="H44" s="181"/>
      <c r="I44" s="182"/>
    </row>
    <row r="45" spans="1:9" ht="12.75" customHeight="1">
      <c r="A45" s="199"/>
      <c r="B45" s="200"/>
      <c r="C45" s="200"/>
      <c r="D45" s="200"/>
      <c r="E45" s="200"/>
      <c r="F45" s="200"/>
      <c r="G45" s="200"/>
      <c r="H45" s="200"/>
      <c r="I45" s="200"/>
    </row>
    <row r="46" spans="1:9" ht="80.45" customHeight="1">
      <c r="A46" s="195" t="s">
        <v>133</v>
      </c>
      <c r="B46" s="196"/>
      <c r="C46" s="196"/>
      <c r="D46" s="196"/>
      <c r="E46" s="196"/>
      <c r="F46" s="196"/>
      <c r="G46" s="196"/>
      <c r="H46" s="196"/>
      <c r="I46" s="197"/>
    </row>
    <row r="47" spans="1:9">
      <c r="A47" s="1"/>
      <c r="B47" s="1"/>
      <c r="C47" s="1"/>
      <c r="D47" s="1"/>
      <c r="E47" s="1"/>
      <c r="F47" s="1"/>
      <c r="G47" s="1"/>
      <c r="H47" s="1"/>
      <c r="I47" s="1"/>
    </row>
    <row r="48" spans="1:9">
      <c r="A48" s="3"/>
      <c r="B48" s="1"/>
      <c r="C48" s="1"/>
      <c r="D48" s="1"/>
      <c r="E48" s="1"/>
      <c r="F48" s="1"/>
      <c r="G48" s="1"/>
      <c r="H48" s="1"/>
      <c r="I48" s="1"/>
    </row>
    <row r="49" spans="1:9">
      <c r="A49" s="1"/>
      <c r="B49" s="1"/>
      <c r="C49" s="1"/>
      <c r="D49" s="1"/>
      <c r="E49" s="1"/>
      <c r="F49" s="1"/>
      <c r="G49" s="1"/>
      <c r="H49" s="1"/>
      <c r="I49" s="1"/>
    </row>
    <row r="50" spans="1:9">
      <c r="A50" s="3"/>
      <c r="B50" s="1"/>
      <c r="C50" s="1"/>
      <c r="D50" s="1"/>
      <c r="E50" s="1"/>
      <c r="F50" s="1"/>
      <c r="G50" s="1"/>
      <c r="H50" s="1"/>
      <c r="I50" s="1"/>
    </row>
    <row r="51" spans="1:9">
      <c r="A51" s="1"/>
      <c r="B51" s="1"/>
      <c r="C51" s="1"/>
      <c r="D51" s="1"/>
      <c r="E51" s="1"/>
      <c r="F51" s="1"/>
      <c r="G51" s="1"/>
      <c r="H51" s="1"/>
      <c r="I51" s="1"/>
    </row>
    <row r="52" spans="1:9">
      <c r="A52" s="1"/>
      <c r="B52" s="1"/>
      <c r="C52" s="1"/>
      <c r="D52" s="1"/>
      <c r="E52" s="1"/>
      <c r="F52" s="1"/>
      <c r="G52" s="1"/>
      <c r="H52" s="1"/>
      <c r="I52" s="1"/>
    </row>
    <row r="53" spans="1:9">
      <c r="A53" s="1"/>
      <c r="B53" s="1"/>
      <c r="C53" s="1"/>
      <c r="D53" s="1"/>
      <c r="E53" s="1"/>
      <c r="F53" s="1"/>
      <c r="G53" s="1"/>
      <c r="H53" s="1"/>
      <c r="I53" s="1"/>
    </row>
    <row r="54" spans="1:9">
      <c r="A54" s="1"/>
      <c r="B54" s="1"/>
      <c r="C54" s="1"/>
      <c r="D54" s="1"/>
      <c r="E54" s="1"/>
      <c r="F54" s="1"/>
      <c r="G54" s="1"/>
      <c r="H54" s="1"/>
      <c r="I54" s="1"/>
    </row>
    <row r="55" spans="1:9">
      <c r="A55" s="1"/>
      <c r="B55" s="1"/>
      <c r="C55" s="1"/>
      <c r="D55" s="1"/>
      <c r="E55" s="1"/>
      <c r="F55" s="1"/>
      <c r="G55" s="1"/>
      <c r="H55" s="1"/>
      <c r="I55" s="1"/>
    </row>
    <row r="56" spans="1:9">
      <c r="A56" s="1"/>
      <c r="B56" s="1"/>
      <c r="C56" s="1"/>
      <c r="D56" s="1"/>
      <c r="E56" s="1"/>
      <c r="F56" s="1"/>
      <c r="G56" s="1"/>
      <c r="H56" s="1"/>
      <c r="I56" s="1"/>
    </row>
  </sheetData>
  <mergeCells count="17">
    <mergeCell ref="A46:I46"/>
    <mergeCell ref="H4:H6"/>
    <mergeCell ref="A45:I45"/>
    <mergeCell ref="G4:G6"/>
    <mergeCell ref="F3:F6"/>
    <mergeCell ref="H3:I3"/>
    <mergeCell ref="A1:I1"/>
    <mergeCell ref="A44:I44"/>
    <mergeCell ref="I4:I6"/>
    <mergeCell ref="E4:E6"/>
    <mergeCell ref="D4:D6"/>
    <mergeCell ref="B4:C4"/>
    <mergeCell ref="B5:B6"/>
    <mergeCell ref="C5:C6"/>
    <mergeCell ref="B3:E3"/>
    <mergeCell ref="A3:A6"/>
    <mergeCell ref="A2:I2"/>
  </mergeCells>
  <phoneticPr fontId="4" type="noConversion"/>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M40"/>
  <sheetViews>
    <sheetView topLeftCell="C22" zoomScaleNormal="100" workbookViewId="0">
      <selection activeCell="D36" sqref="D36"/>
    </sheetView>
  </sheetViews>
  <sheetFormatPr defaultRowHeight="12.75"/>
  <cols>
    <col min="1" max="1" width="20.7109375" customWidth="1"/>
    <col min="2" max="2" width="18.5703125" customWidth="1"/>
    <col min="3" max="3" width="9.5703125" customWidth="1"/>
    <col min="4" max="4" width="14.28515625" customWidth="1"/>
    <col min="5" max="5" width="15.140625" customWidth="1"/>
    <col min="7" max="7" width="14.85546875" customWidth="1"/>
    <col min="8" max="8" width="15.28515625" customWidth="1"/>
    <col min="255" max="255" width="18" customWidth="1"/>
    <col min="256" max="256" width="18.5703125" customWidth="1"/>
    <col min="257" max="257" width="12.85546875" customWidth="1"/>
    <col min="258" max="258" width="14.28515625" customWidth="1"/>
    <col min="259" max="259" width="15.140625" customWidth="1"/>
    <col min="261" max="261" width="14.85546875" customWidth="1"/>
    <col min="262" max="262" width="15.28515625" customWidth="1"/>
    <col min="264" max="264" width="16.42578125" customWidth="1"/>
    <col min="511" max="511" width="18" customWidth="1"/>
    <col min="512" max="512" width="18.5703125" customWidth="1"/>
    <col min="513" max="513" width="12.85546875" customWidth="1"/>
    <col min="514" max="514" width="14.28515625" customWidth="1"/>
    <col min="515" max="515" width="15.140625" customWidth="1"/>
    <col min="517" max="517" width="14.85546875" customWidth="1"/>
    <col min="518" max="518" width="15.28515625" customWidth="1"/>
    <col min="520" max="520" width="16.42578125" customWidth="1"/>
    <col min="767" max="767" width="18" customWidth="1"/>
    <col min="768" max="768" width="18.5703125" customWidth="1"/>
    <col min="769" max="769" width="12.85546875" customWidth="1"/>
    <col min="770" max="770" width="14.28515625" customWidth="1"/>
    <col min="771" max="771" width="15.140625" customWidth="1"/>
    <col min="773" max="773" width="14.85546875" customWidth="1"/>
    <col min="774" max="774" width="15.28515625" customWidth="1"/>
    <col min="776" max="776" width="16.42578125" customWidth="1"/>
    <col min="1023" max="1023" width="18" customWidth="1"/>
    <col min="1024" max="1024" width="18.5703125" customWidth="1"/>
    <col min="1025" max="1025" width="12.85546875" customWidth="1"/>
    <col min="1026" max="1026" width="14.28515625" customWidth="1"/>
    <col min="1027" max="1027" width="15.140625" customWidth="1"/>
    <col min="1029" max="1029" width="14.85546875" customWidth="1"/>
    <col min="1030" max="1030" width="15.28515625" customWidth="1"/>
    <col min="1032" max="1032" width="16.42578125" customWidth="1"/>
    <col min="1279" max="1279" width="18" customWidth="1"/>
    <col min="1280" max="1280" width="18.5703125" customWidth="1"/>
    <col min="1281" max="1281" width="12.85546875" customWidth="1"/>
    <col min="1282" max="1282" width="14.28515625" customWidth="1"/>
    <col min="1283" max="1283" width="15.140625" customWidth="1"/>
    <col min="1285" max="1285" width="14.85546875" customWidth="1"/>
    <col min="1286" max="1286" width="15.28515625" customWidth="1"/>
    <col min="1288" max="1288" width="16.42578125" customWidth="1"/>
    <col min="1535" max="1535" width="18" customWidth="1"/>
    <col min="1536" max="1536" width="18.5703125" customWidth="1"/>
    <col min="1537" max="1537" width="12.85546875" customWidth="1"/>
    <col min="1538" max="1538" width="14.28515625" customWidth="1"/>
    <col min="1539" max="1539" width="15.140625" customWidth="1"/>
    <col min="1541" max="1541" width="14.85546875" customWidth="1"/>
    <col min="1542" max="1542" width="15.28515625" customWidth="1"/>
    <col min="1544" max="1544" width="16.42578125" customWidth="1"/>
    <col min="1791" max="1791" width="18" customWidth="1"/>
    <col min="1792" max="1792" width="18.5703125" customWidth="1"/>
    <col min="1793" max="1793" width="12.85546875" customWidth="1"/>
    <col min="1794" max="1794" width="14.28515625" customWidth="1"/>
    <col min="1795" max="1795" width="15.140625" customWidth="1"/>
    <col min="1797" max="1797" width="14.85546875" customWidth="1"/>
    <col min="1798" max="1798" width="15.28515625" customWidth="1"/>
    <col min="1800" max="1800" width="16.42578125" customWidth="1"/>
    <col min="2047" max="2047" width="18" customWidth="1"/>
    <col min="2048" max="2048" width="18.5703125" customWidth="1"/>
    <col min="2049" max="2049" width="12.85546875" customWidth="1"/>
    <col min="2050" max="2050" width="14.28515625" customWidth="1"/>
    <col min="2051" max="2051" width="15.140625" customWidth="1"/>
    <col min="2053" max="2053" width="14.85546875" customWidth="1"/>
    <col min="2054" max="2054" width="15.28515625" customWidth="1"/>
    <col min="2056" max="2056" width="16.42578125" customWidth="1"/>
    <col min="2303" max="2303" width="18" customWidth="1"/>
    <col min="2304" max="2304" width="18.5703125" customWidth="1"/>
    <col min="2305" max="2305" width="12.85546875" customWidth="1"/>
    <col min="2306" max="2306" width="14.28515625" customWidth="1"/>
    <col min="2307" max="2307" width="15.140625" customWidth="1"/>
    <col min="2309" max="2309" width="14.85546875" customWidth="1"/>
    <col min="2310" max="2310" width="15.28515625" customWidth="1"/>
    <col min="2312" max="2312" width="16.42578125" customWidth="1"/>
    <col min="2559" max="2559" width="18" customWidth="1"/>
    <col min="2560" max="2560" width="18.5703125" customWidth="1"/>
    <col min="2561" max="2561" width="12.85546875" customWidth="1"/>
    <col min="2562" max="2562" width="14.28515625" customWidth="1"/>
    <col min="2563" max="2563" width="15.140625" customWidth="1"/>
    <col min="2565" max="2565" width="14.85546875" customWidth="1"/>
    <col min="2566" max="2566" width="15.28515625" customWidth="1"/>
    <col min="2568" max="2568" width="16.42578125" customWidth="1"/>
    <col min="2815" max="2815" width="18" customWidth="1"/>
    <col min="2816" max="2816" width="18.5703125" customWidth="1"/>
    <col min="2817" max="2817" width="12.85546875" customWidth="1"/>
    <col min="2818" max="2818" width="14.28515625" customWidth="1"/>
    <col min="2819" max="2819" width="15.140625" customWidth="1"/>
    <col min="2821" max="2821" width="14.85546875" customWidth="1"/>
    <col min="2822" max="2822" width="15.28515625" customWidth="1"/>
    <col min="2824" max="2824" width="16.42578125" customWidth="1"/>
    <col min="3071" max="3071" width="18" customWidth="1"/>
    <col min="3072" max="3072" width="18.5703125" customWidth="1"/>
    <col min="3073" max="3073" width="12.85546875" customWidth="1"/>
    <col min="3074" max="3074" width="14.28515625" customWidth="1"/>
    <col min="3075" max="3075" width="15.140625" customWidth="1"/>
    <col min="3077" max="3077" width="14.85546875" customWidth="1"/>
    <col min="3078" max="3078" width="15.28515625" customWidth="1"/>
    <col min="3080" max="3080" width="16.42578125" customWidth="1"/>
    <col min="3327" max="3327" width="18" customWidth="1"/>
    <col min="3328" max="3328" width="18.5703125" customWidth="1"/>
    <col min="3329" max="3329" width="12.85546875" customWidth="1"/>
    <col min="3330" max="3330" width="14.28515625" customWidth="1"/>
    <col min="3331" max="3331" width="15.140625" customWidth="1"/>
    <col min="3333" max="3333" width="14.85546875" customWidth="1"/>
    <col min="3334" max="3334" width="15.28515625" customWidth="1"/>
    <col min="3336" max="3336" width="16.42578125" customWidth="1"/>
    <col min="3583" max="3583" width="18" customWidth="1"/>
    <col min="3584" max="3584" width="18.5703125" customWidth="1"/>
    <col min="3585" max="3585" width="12.85546875" customWidth="1"/>
    <col min="3586" max="3586" width="14.28515625" customWidth="1"/>
    <col min="3587" max="3587" width="15.140625" customWidth="1"/>
    <col min="3589" max="3589" width="14.85546875" customWidth="1"/>
    <col min="3590" max="3590" width="15.28515625" customWidth="1"/>
    <col min="3592" max="3592" width="16.42578125" customWidth="1"/>
    <col min="3839" max="3839" width="18" customWidth="1"/>
    <col min="3840" max="3840" width="18.5703125" customWidth="1"/>
    <col min="3841" max="3841" width="12.85546875" customWidth="1"/>
    <col min="3842" max="3842" width="14.28515625" customWidth="1"/>
    <col min="3843" max="3843" width="15.140625" customWidth="1"/>
    <col min="3845" max="3845" width="14.85546875" customWidth="1"/>
    <col min="3846" max="3846" width="15.28515625" customWidth="1"/>
    <col min="3848" max="3848" width="16.42578125" customWidth="1"/>
    <col min="4095" max="4095" width="18" customWidth="1"/>
    <col min="4096" max="4096" width="18.5703125" customWidth="1"/>
    <col min="4097" max="4097" width="12.85546875" customWidth="1"/>
    <col min="4098" max="4098" width="14.28515625" customWidth="1"/>
    <col min="4099" max="4099" width="15.140625" customWidth="1"/>
    <col min="4101" max="4101" width="14.85546875" customWidth="1"/>
    <col min="4102" max="4102" width="15.28515625" customWidth="1"/>
    <col min="4104" max="4104" width="16.42578125" customWidth="1"/>
    <col min="4351" max="4351" width="18" customWidth="1"/>
    <col min="4352" max="4352" width="18.5703125" customWidth="1"/>
    <col min="4353" max="4353" width="12.85546875" customWidth="1"/>
    <col min="4354" max="4354" width="14.28515625" customWidth="1"/>
    <col min="4355" max="4355" width="15.140625" customWidth="1"/>
    <col min="4357" max="4357" width="14.85546875" customWidth="1"/>
    <col min="4358" max="4358" width="15.28515625" customWidth="1"/>
    <col min="4360" max="4360" width="16.42578125" customWidth="1"/>
    <col min="4607" max="4607" width="18" customWidth="1"/>
    <col min="4608" max="4608" width="18.5703125" customWidth="1"/>
    <col min="4609" max="4609" width="12.85546875" customWidth="1"/>
    <col min="4610" max="4610" width="14.28515625" customWidth="1"/>
    <col min="4611" max="4611" width="15.140625" customWidth="1"/>
    <col min="4613" max="4613" width="14.85546875" customWidth="1"/>
    <col min="4614" max="4614" width="15.28515625" customWidth="1"/>
    <col min="4616" max="4616" width="16.42578125" customWidth="1"/>
    <col min="4863" max="4863" width="18" customWidth="1"/>
    <col min="4864" max="4864" width="18.5703125" customWidth="1"/>
    <col min="4865" max="4865" width="12.85546875" customWidth="1"/>
    <col min="4866" max="4866" width="14.28515625" customWidth="1"/>
    <col min="4867" max="4867" width="15.140625" customWidth="1"/>
    <col min="4869" max="4869" width="14.85546875" customWidth="1"/>
    <col min="4870" max="4870" width="15.28515625" customWidth="1"/>
    <col min="4872" max="4872" width="16.42578125" customWidth="1"/>
    <col min="5119" max="5119" width="18" customWidth="1"/>
    <col min="5120" max="5120" width="18.5703125" customWidth="1"/>
    <col min="5121" max="5121" width="12.85546875" customWidth="1"/>
    <col min="5122" max="5122" width="14.28515625" customWidth="1"/>
    <col min="5123" max="5123" width="15.140625" customWidth="1"/>
    <col min="5125" max="5125" width="14.85546875" customWidth="1"/>
    <col min="5126" max="5126" width="15.28515625" customWidth="1"/>
    <col min="5128" max="5128" width="16.42578125" customWidth="1"/>
    <col min="5375" max="5375" width="18" customWidth="1"/>
    <col min="5376" max="5376" width="18.5703125" customWidth="1"/>
    <col min="5377" max="5377" width="12.85546875" customWidth="1"/>
    <col min="5378" max="5378" width="14.28515625" customWidth="1"/>
    <col min="5379" max="5379" width="15.140625" customWidth="1"/>
    <col min="5381" max="5381" width="14.85546875" customWidth="1"/>
    <col min="5382" max="5382" width="15.28515625" customWidth="1"/>
    <col min="5384" max="5384" width="16.42578125" customWidth="1"/>
    <col min="5631" max="5631" width="18" customWidth="1"/>
    <col min="5632" max="5632" width="18.5703125" customWidth="1"/>
    <col min="5633" max="5633" width="12.85546875" customWidth="1"/>
    <col min="5634" max="5634" width="14.28515625" customWidth="1"/>
    <col min="5635" max="5635" width="15.140625" customWidth="1"/>
    <col min="5637" max="5637" width="14.85546875" customWidth="1"/>
    <col min="5638" max="5638" width="15.28515625" customWidth="1"/>
    <col min="5640" max="5640" width="16.42578125" customWidth="1"/>
    <col min="5887" max="5887" width="18" customWidth="1"/>
    <col min="5888" max="5888" width="18.5703125" customWidth="1"/>
    <col min="5889" max="5889" width="12.85546875" customWidth="1"/>
    <col min="5890" max="5890" width="14.28515625" customWidth="1"/>
    <col min="5891" max="5891" width="15.140625" customWidth="1"/>
    <col min="5893" max="5893" width="14.85546875" customWidth="1"/>
    <col min="5894" max="5894" width="15.28515625" customWidth="1"/>
    <col min="5896" max="5896" width="16.42578125" customWidth="1"/>
    <col min="6143" max="6143" width="18" customWidth="1"/>
    <col min="6144" max="6144" width="18.5703125" customWidth="1"/>
    <col min="6145" max="6145" width="12.85546875" customWidth="1"/>
    <col min="6146" max="6146" width="14.28515625" customWidth="1"/>
    <col min="6147" max="6147" width="15.140625" customWidth="1"/>
    <col min="6149" max="6149" width="14.85546875" customWidth="1"/>
    <col min="6150" max="6150" width="15.28515625" customWidth="1"/>
    <col min="6152" max="6152" width="16.42578125" customWidth="1"/>
    <col min="6399" max="6399" width="18" customWidth="1"/>
    <col min="6400" max="6400" width="18.5703125" customWidth="1"/>
    <col min="6401" max="6401" width="12.85546875" customWidth="1"/>
    <col min="6402" max="6402" width="14.28515625" customWidth="1"/>
    <col min="6403" max="6403" width="15.140625" customWidth="1"/>
    <col min="6405" max="6405" width="14.85546875" customWidth="1"/>
    <col min="6406" max="6406" width="15.28515625" customWidth="1"/>
    <col min="6408" max="6408" width="16.42578125" customWidth="1"/>
    <col min="6655" max="6655" width="18" customWidth="1"/>
    <col min="6656" max="6656" width="18.5703125" customWidth="1"/>
    <col min="6657" max="6657" width="12.85546875" customWidth="1"/>
    <col min="6658" max="6658" width="14.28515625" customWidth="1"/>
    <col min="6659" max="6659" width="15.140625" customWidth="1"/>
    <col min="6661" max="6661" width="14.85546875" customWidth="1"/>
    <col min="6662" max="6662" width="15.28515625" customWidth="1"/>
    <col min="6664" max="6664" width="16.42578125" customWidth="1"/>
    <col min="6911" max="6911" width="18" customWidth="1"/>
    <col min="6912" max="6912" width="18.5703125" customWidth="1"/>
    <col min="6913" max="6913" width="12.85546875" customWidth="1"/>
    <col min="6914" max="6914" width="14.28515625" customWidth="1"/>
    <col min="6915" max="6915" width="15.140625" customWidth="1"/>
    <col min="6917" max="6917" width="14.85546875" customWidth="1"/>
    <col min="6918" max="6918" width="15.28515625" customWidth="1"/>
    <col min="6920" max="6920" width="16.42578125" customWidth="1"/>
    <col min="7167" max="7167" width="18" customWidth="1"/>
    <col min="7168" max="7168" width="18.5703125" customWidth="1"/>
    <col min="7169" max="7169" width="12.85546875" customWidth="1"/>
    <col min="7170" max="7170" width="14.28515625" customWidth="1"/>
    <col min="7171" max="7171" width="15.140625" customWidth="1"/>
    <col min="7173" max="7173" width="14.85546875" customWidth="1"/>
    <col min="7174" max="7174" width="15.28515625" customWidth="1"/>
    <col min="7176" max="7176" width="16.42578125" customWidth="1"/>
    <col min="7423" max="7423" width="18" customWidth="1"/>
    <col min="7424" max="7424" width="18.5703125" customWidth="1"/>
    <col min="7425" max="7425" width="12.85546875" customWidth="1"/>
    <col min="7426" max="7426" width="14.28515625" customWidth="1"/>
    <col min="7427" max="7427" width="15.140625" customWidth="1"/>
    <col min="7429" max="7429" width="14.85546875" customWidth="1"/>
    <col min="7430" max="7430" width="15.28515625" customWidth="1"/>
    <col min="7432" max="7432" width="16.42578125" customWidth="1"/>
    <col min="7679" max="7679" width="18" customWidth="1"/>
    <col min="7680" max="7680" width="18.5703125" customWidth="1"/>
    <col min="7681" max="7681" width="12.85546875" customWidth="1"/>
    <col min="7682" max="7682" width="14.28515625" customWidth="1"/>
    <col min="7683" max="7683" width="15.140625" customWidth="1"/>
    <col min="7685" max="7685" width="14.85546875" customWidth="1"/>
    <col min="7686" max="7686" width="15.28515625" customWidth="1"/>
    <col min="7688" max="7688" width="16.42578125" customWidth="1"/>
    <col min="7935" max="7935" width="18" customWidth="1"/>
    <col min="7936" max="7936" width="18.5703125" customWidth="1"/>
    <col min="7937" max="7937" width="12.85546875" customWidth="1"/>
    <col min="7938" max="7938" width="14.28515625" customWidth="1"/>
    <col min="7939" max="7939" width="15.140625" customWidth="1"/>
    <col min="7941" max="7941" width="14.85546875" customWidth="1"/>
    <col min="7942" max="7942" width="15.28515625" customWidth="1"/>
    <col min="7944" max="7944" width="16.42578125" customWidth="1"/>
    <col min="8191" max="8191" width="18" customWidth="1"/>
    <col min="8192" max="8192" width="18.5703125" customWidth="1"/>
    <col min="8193" max="8193" width="12.85546875" customWidth="1"/>
    <col min="8194" max="8194" width="14.28515625" customWidth="1"/>
    <col min="8195" max="8195" width="15.140625" customWidth="1"/>
    <col min="8197" max="8197" width="14.85546875" customWidth="1"/>
    <col min="8198" max="8198" width="15.28515625" customWidth="1"/>
    <col min="8200" max="8200" width="16.42578125" customWidth="1"/>
    <col min="8447" max="8447" width="18" customWidth="1"/>
    <col min="8448" max="8448" width="18.5703125" customWidth="1"/>
    <col min="8449" max="8449" width="12.85546875" customWidth="1"/>
    <col min="8450" max="8450" width="14.28515625" customWidth="1"/>
    <col min="8451" max="8451" width="15.140625" customWidth="1"/>
    <col min="8453" max="8453" width="14.85546875" customWidth="1"/>
    <col min="8454" max="8454" width="15.28515625" customWidth="1"/>
    <col min="8456" max="8456" width="16.42578125" customWidth="1"/>
    <col min="8703" max="8703" width="18" customWidth="1"/>
    <col min="8704" max="8704" width="18.5703125" customWidth="1"/>
    <col min="8705" max="8705" width="12.85546875" customWidth="1"/>
    <col min="8706" max="8706" width="14.28515625" customWidth="1"/>
    <col min="8707" max="8707" width="15.140625" customWidth="1"/>
    <col min="8709" max="8709" width="14.85546875" customWidth="1"/>
    <col min="8710" max="8710" width="15.28515625" customWidth="1"/>
    <col min="8712" max="8712" width="16.42578125" customWidth="1"/>
    <col min="8959" max="8959" width="18" customWidth="1"/>
    <col min="8960" max="8960" width="18.5703125" customWidth="1"/>
    <col min="8961" max="8961" width="12.85546875" customWidth="1"/>
    <col min="8962" max="8962" width="14.28515625" customWidth="1"/>
    <col min="8963" max="8963" width="15.140625" customWidth="1"/>
    <col min="8965" max="8965" width="14.85546875" customWidth="1"/>
    <col min="8966" max="8966" width="15.28515625" customWidth="1"/>
    <col min="8968" max="8968" width="16.42578125" customWidth="1"/>
    <col min="9215" max="9215" width="18" customWidth="1"/>
    <col min="9216" max="9216" width="18.5703125" customWidth="1"/>
    <col min="9217" max="9217" width="12.85546875" customWidth="1"/>
    <col min="9218" max="9218" width="14.28515625" customWidth="1"/>
    <col min="9219" max="9219" width="15.140625" customWidth="1"/>
    <col min="9221" max="9221" width="14.85546875" customWidth="1"/>
    <col min="9222" max="9222" width="15.28515625" customWidth="1"/>
    <col min="9224" max="9224" width="16.42578125" customWidth="1"/>
    <col min="9471" max="9471" width="18" customWidth="1"/>
    <col min="9472" max="9472" width="18.5703125" customWidth="1"/>
    <col min="9473" max="9473" width="12.85546875" customWidth="1"/>
    <col min="9474" max="9474" width="14.28515625" customWidth="1"/>
    <col min="9475" max="9475" width="15.140625" customWidth="1"/>
    <col min="9477" max="9477" width="14.85546875" customWidth="1"/>
    <col min="9478" max="9478" width="15.28515625" customWidth="1"/>
    <col min="9480" max="9480" width="16.42578125" customWidth="1"/>
    <col min="9727" max="9727" width="18" customWidth="1"/>
    <col min="9728" max="9728" width="18.5703125" customWidth="1"/>
    <col min="9729" max="9729" width="12.85546875" customWidth="1"/>
    <col min="9730" max="9730" width="14.28515625" customWidth="1"/>
    <col min="9731" max="9731" width="15.140625" customWidth="1"/>
    <col min="9733" max="9733" width="14.85546875" customWidth="1"/>
    <col min="9734" max="9734" width="15.28515625" customWidth="1"/>
    <col min="9736" max="9736" width="16.42578125" customWidth="1"/>
    <col min="9983" max="9983" width="18" customWidth="1"/>
    <col min="9984" max="9984" width="18.5703125" customWidth="1"/>
    <col min="9985" max="9985" width="12.85546875" customWidth="1"/>
    <col min="9986" max="9986" width="14.28515625" customWidth="1"/>
    <col min="9987" max="9987" width="15.140625" customWidth="1"/>
    <col min="9989" max="9989" width="14.85546875" customWidth="1"/>
    <col min="9990" max="9990" width="15.28515625" customWidth="1"/>
    <col min="9992" max="9992" width="16.42578125" customWidth="1"/>
    <col min="10239" max="10239" width="18" customWidth="1"/>
    <col min="10240" max="10240" width="18.5703125" customWidth="1"/>
    <col min="10241" max="10241" width="12.85546875" customWidth="1"/>
    <col min="10242" max="10242" width="14.28515625" customWidth="1"/>
    <col min="10243" max="10243" width="15.140625" customWidth="1"/>
    <col min="10245" max="10245" width="14.85546875" customWidth="1"/>
    <col min="10246" max="10246" width="15.28515625" customWidth="1"/>
    <col min="10248" max="10248" width="16.42578125" customWidth="1"/>
    <col min="10495" max="10495" width="18" customWidth="1"/>
    <col min="10496" max="10496" width="18.5703125" customWidth="1"/>
    <col min="10497" max="10497" width="12.85546875" customWidth="1"/>
    <col min="10498" max="10498" width="14.28515625" customWidth="1"/>
    <col min="10499" max="10499" width="15.140625" customWidth="1"/>
    <col min="10501" max="10501" width="14.85546875" customWidth="1"/>
    <col min="10502" max="10502" width="15.28515625" customWidth="1"/>
    <col min="10504" max="10504" width="16.42578125" customWidth="1"/>
    <col min="10751" max="10751" width="18" customWidth="1"/>
    <col min="10752" max="10752" width="18.5703125" customWidth="1"/>
    <col min="10753" max="10753" width="12.85546875" customWidth="1"/>
    <col min="10754" max="10754" width="14.28515625" customWidth="1"/>
    <col min="10755" max="10755" width="15.140625" customWidth="1"/>
    <col min="10757" max="10757" width="14.85546875" customWidth="1"/>
    <col min="10758" max="10758" width="15.28515625" customWidth="1"/>
    <col min="10760" max="10760" width="16.42578125" customWidth="1"/>
    <col min="11007" max="11007" width="18" customWidth="1"/>
    <col min="11008" max="11008" width="18.5703125" customWidth="1"/>
    <col min="11009" max="11009" width="12.85546875" customWidth="1"/>
    <col min="11010" max="11010" width="14.28515625" customWidth="1"/>
    <col min="11011" max="11011" width="15.140625" customWidth="1"/>
    <col min="11013" max="11013" width="14.85546875" customWidth="1"/>
    <col min="11014" max="11014" width="15.28515625" customWidth="1"/>
    <col min="11016" max="11016" width="16.42578125" customWidth="1"/>
    <col min="11263" max="11263" width="18" customWidth="1"/>
    <col min="11264" max="11264" width="18.5703125" customWidth="1"/>
    <col min="11265" max="11265" width="12.85546875" customWidth="1"/>
    <col min="11266" max="11266" width="14.28515625" customWidth="1"/>
    <col min="11267" max="11267" width="15.140625" customWidth="1"/>
    <col min="11269" max="11269" width="14.85546875" customWidth="1"/>
    <col min="11270" max="11270" width="15.28515625" customWidth="1"/>
    <col min="11272" max="11272" width="16.42578125" customWidth="1"/>
    <col min="11519" max="11519" width="18" customWidth="1"/>
    <col min="11520" max="11520" width="18.5703125" customWidth="1"/>
    <col min="11521" max="11521" width="12.85546875" customWidth="1"/>
    <col min="11522" max="11522" width="14.28515625" customWidth="1"/>
    <col min="11523" max="11523" width="15.140625" customWidth="1"/>
    <col min="11525" max="11525" width="14.85546875" customWidth="1"/>
    <col min="11526" max="11526" width="15.28515625" customWidth="1"/>
    <col min="11528" max="11528" width="16.42578125" customWidth="1"/>
    <col min="11775" max="11775" width="18" customWidth="1"/>
    <col min="11776" max="11776" width="18.5703125" customWidth="1"/>
    <col min="11777" max="11777" width="12.85546875" customWidth="1"/>
    <col min="11778" max="11778" width="14.28515625" customWidth="1"/>
    <col min="11779" max="11779" width="15.140625" customWidth="1"/>
    <col min="11781" max="11781" width="14.85546875" customWidth="1"/>
    <col min="11782" max="11782" width="15.28515625" customWidth="1"/>
    <col min="11784" max="11784" width="16.42578125" customWidth="1"/>
    <col min="12031" max="12031" width="18" customWidth="1"/>
    <col min="12032" max="12032" width="18.5703125" customWidth="1"/>
    <col min="12033" max="12033" width="12.85546875" customWidth="1"/>
    <col min="12034" max="12034" width="14.28515625" customWidth="1"/>
    <col min="12035" max="12035" width="15.140625" customWidth="1"/>
    <col min="12037" max="12037" width="14.85546875" customWidth="1"/>
    <col min="12038" max="12038" width="15.28515625" customWidth="1"/>
    <col min="12040" max="12040" width="16.42578125" customWidth="1"/>
    <col min="12287" max="12287" width="18" customWidth="1"/>
    <col min="12288" max="12288" width="18.5703125" customWidth="1"/>
    <col min="12289" max="12289" width="12.85546875" customWidth="1"/>
    <col min="12290" max="12290" width="14.28515625" customWidth="1"/>
    <col min="12291" max="12291" width="15.140625" customWidth="1"/>
    <col min="12293" max="12293" width="14.85546875" customWidth="1"/>
    <col min="12294" max="12294" width="15.28515625" customWidth="1"/>
    <col min="12296" max="12296" width="16.42578125" customWidth="1"/>
    <col min="12543" max="12543" width="18" customWidth="1"/>
    <col min="12544" max="12544" width="18.5703125" customWidth="1"/>
    <col min="12545" max="12545" width="12.85546875" customWidth="1"/>
    <col min="12546" max="12546" width="14.28515625" customWidth="1"/>
    <col min="12547" max="12547" width="15.140625" customWidth="1"/>
    <col min="12549" max="12549" width="14.85546875" customWidth="1"/>
    <col min="12550" max="12550" width="15.28515625" customWidth="1"/>
    <col min="12552" max="12552" width="16.42578125" customWidth="1"/>
    <col min="12799" max="12799" width="18" customWidth="1"/>
    <col min="12800" max="12800" width="18.5703125" customWidth="1"/>
    <col min="12801" max="12801" width="12.85546875" customWidth="1"/>
    <col min="12802" max="12802" width="14.28515625" customWidth="1"/>
    <col min="12803" max="12803" width="15.140625" customWidth="1"/>
    <col min="12805" max="12805" width="14.85546875" customWidth="1"/>
    <col min="12806" max="12806" width="15.28515625" customWidth="1"/>
    <col min="12808" max="12808" width="16.42578125" customWidth="1"/>
    <col min="13055" max="13055" width="18" customWidth="1"/>
    <col min="13056" max="13056" width="18.5703125" customWidth="1"/>
    <col min="13057" max="13057" width="12.85546875" customWidth="1"/>
    <col min="13058" max="13058" width="14.28515625" customWidth="1"/>
    <col min="13059" max="13059" width="15.140625" customWidth="1"/>
    <col min="13061" max="13061" width="14.85546875" customWidth="1"/>
    <col min="13062" max="13062" width="15.28515625" customWidth="1"/>
    <col min="13064" max="13064" width="16.42578125" customWidth="1"/>
    <col min="13311" max="13311" width="18" customWidth="1"/>
    <col min="13312" max="13312" width="18.5703125" customWidth="1"/>
    <col min="13313" max="13313" width="12.85546875" customWidth="1"/>
    <col min="13314" max="13314" width="14.28515625" customWidth="1"/>
    <col min="13315" max="13315" width="15.140625" customWidth="1"/>
    <col min="13317" max="13317" width="14.85546875" customWidth="1"/>
    <col min="13318" max="13318" width="15.28515625" customWidth="1"/>
    <col min="13320" max="13320" width="16.42578125" customWidth="1"/>
    <col min="13567" max="13567" width="18" customWidth="1"/>
    <col min="13568" max="13568" width="18.5703125" customWidth="1"/>
    <col min="13569" max="13569" width="12.85546875" customWidth="1"/>
    <col min="13570" max="13570" width="14.28515625" customWidth="1"/>
    <col min="13571" max="13571" width="15.140625" customWidth="1"/>
    <col min="13573" max="13573" width="14.85546875" customWidth="1"/>
    <col min="13574" max="13574" width="15.28515625" customWidth="1"/>
    <col min="13576" max="13576" width="16.42578125" customWidth="1"/>
    <col min="13823" max="13823" width="18" customWidth="1"/>
    <col min="13824" max="13824" width="18.5703125" customWidth="1"/>
    <col min="13825" max="13825" width="12.85546875" customWidth="1"/>
    <col min="13826" max="13826" width="14.28515625" customWidth="1"/>
    <col min="13827" max="13827" width="15.140625" customWidth="1"/>
    <col min="13829" max="13829" width="14.85546875" customWidth="1"/>
    <col min="13830" max="13830" width="15.28515625" customWidth="1"/>
    <col min="13832" max="13832" width="16.42578125" customWidth="1"/>
    <col min="14079" max="14079" width="18" customWidth="1"/>
    <col min="14080" max="14080" width="18.5703125" customWidth="1"/>
    <col min="14081" max="14081" width="12.85546875" customWidth="1"/>
    <col min="14082" max="14082" width="14.28515625" customWidth="1"/>
    <col min="14083" max="14083" width="15.140625" customWidth="1"/>
    <col min="14085" max="14085" width="14.85546875" customWidth="1"/>
    <col min="14086" max="14086" width="15.28515625" customWidth="1"/>
    <col min="14088" max="14088" width="16.42578125" customWidth="1"/>
    <col min="14335" max="14335" width="18" customWidth="1"/>
    <col min="14336" max="14336" width="18.5703125" customWidth="1"/>
    <col min="14337" max="14337" width="12.85546875" customWidth="1"/>
    <col min="14338" max="14338" width="14.28515625" customWidth="1"/>
    <col min="14339" max="14339" width="15.140625" customWidth="1"/>
    <col min="14341" max="14341" width="14.85546875" customWidth="1"/>
    <col min="14342" max="14342" width="15.28515625" customWidth="1"/>
    <col min="14344" max="14344" width="16.42578125" customWidth="1"/>
    <col min="14591" max="14591" width="18" customWidth="1"/>
    <col min="14592" max="14592" width="18.5703125" customWidth="1"/>
    <col min="14593" max="14593" width="12.85546875" customWidth="1"/>
    <col min="14594" max="14594" width="14.28515625" customWidth="1"/>
    <col min="14595" max="14595" width="15.140625" customWidth="1"/>
    <col min="14597" max="14597" width="14.85546875" customWidth="1"/>
    <col min="14598" max="14598" width="15.28515625" customWidth="1"/>
    <col min="14600" max="14600" width="16.42578125" customWidth="1"/>
    <col min="14847" max="14847" width="18" customWidth="1"/>
    <col min="14848" max="14848" width="18.5703125" customWidth="1"/>
    <col min="14849" max="14849" width="12.85546875" customWidth="1"/>
    <col min="14850" max="14850" width="14.28515625" customWidth="1"/>
    <col min="14851" max="14851" width="15.140625" customWidth="1"/>
    <col min="14853" max="14853" width="14.85546875" customWidth="1"/>
    <col min="14854" max="14854" width="15.28515625" customWidth="1"/>
    <col min="14856" max="14856" width="16.42578125" customWidth="1"/>
    <col min="15103" max="15103" width="18" customWidth="1"/>
    <col min="15104" max="15104" width="18.5703125" customWidth="1"/>
    <col min="15105" max="15105" width="12.85546875" customWidth="1"/>
    <col min="15106" max="15106" width="14.28515625" customWidth="1"/>
    <col min="15107" max="15107" width="15.140625" customWidth="1"/>
    <col min="15109" max="15109" width="14.85546875" customWidth="1"/>
    <col min="15110" max="15110" width="15.28515625" customWidth="1"/>
    <col min="15112" max="15112" width="16.42578125" customWidth="1"/>
    <col min="15359" max="15359" width="18" customWidth="1"/>
    <col min="15360" max="15360" width="18.5703125" customWidth="1"/>
    <col min="15361" max="15361" width="12.85546875" customWidth="1"/>
    <col min="15362" max="15362" width="14.28515625" customWidth="1"/>
    <col min="15363" max="15363" width="15.140625" customWidth="1"/>
    <col min="15365" max="15365" width="14.85546875" customWidth="1"/>
    <col min="15366" max="15366" width="15.28515625" customWidth="1"/>
    <col min="15368" max="15368" width="16.42578125" customWidth="1"/>
    <col min="15615" max="15615" width="18" customWidth="1"/>
    <col min="15616" max="15616" width="18.5703125" customWidth="1"/>
    <col min="15617" max="15617" width="12.85546875" customWidth="1"/>
    <col min="15618" max="15618" width="14.28515625" customWidth="1"/>
    <col min="15619" max="15619" width="15.140625" customWidth="1"/>
    <col min="15621" max="15621" width="14.85546875" customWidth="1"/>
    <col min="15622" max="15622" width="15.28515625" customWidth="1"/>
    <col min="15624" max="15624" width="16.42578125" customWidth="1"/>
    <col min="15871" max="15871" width="18" customWidth="1"/>
    <col min="15872" max="15872" width="18.5703125" customWidth="1"/>
    <col min="15873" max="15873" width="12.85546875" customWidth="1"/>
    <col min="15874" max="15874" width="14.28515625" customWidth="1"/>
    <col min="15875" max="15875" width="15.140625" customWidth="1"/>
    <col min="15877" max="15877" width="14.85546875" customWidth="1"/>
    <col min="15878" max="15878" width="15.28515625" customWidth="1"/>
    <col min="15880" max="15880" width="16.42578125" customWidth="1"/>
    <col min="16127" max="16127" width="18" customWidth="1"/>
    <col min="16128" max="16128" width="18.5703125" customWidth="1"/>
    <col min="16129" max="16129" width="12.85546875" customWidth="1"/>
    <col min="16130" max="16130" width="14.28515625" customWidth="1"/>
    <col min="16131" max="16131" width="15.140625" customWidth="1"/>
    <col min="16133" max="16133" width="14.85546875" customWidth="1"/>
    <col min="16134" max="16134" width="15.28515625" customWidth="1"/>
    <col min="16136" max="16136" width="16.42578125" customWidth="1"/>
  </cols>
  <sheetData>
    <row r="1" spans="1:10" ht="19.5" customHeight="1">
      <c r="A1" s="202" t="s">
        <v>134</v>
      </c>
      <c r="B1" s="203"/>
      <c r="C1" s="203"/>
      <c r="D1" s="203"/>
      <c r="E1" s="203"/>
      <c r="F1" s="203"/>
      <c r="G1" s="203"/>
      <c r="H1" s="203"/>
      <c r="I1" s="204"/>
    </row>
    <row r="2" spans="1:10" ht="19.5" customHeight="1">
      <c r="A2" s="206" t="s">
        <v>245</v>
      </c>
      <c r="B2" s="206"/>
      <c r="C2" s="206"/>
      <c r="D2" s="206"/>
      <c r="E2" s="206"/>
      <c r="F2" s="206"/>
      <c r="G2" s="206"/>
      <c r="H2" s="206"/>
      <c r="I2" s="207"/>
      <c r="J2" s="96"/>
    </row>
    <row r="3" spans="1:10" ht="27" customHeight="1">
      <c r="A3" s="209"/>
      <c r="B3" s="186" t="s">
        <v>177</v>
      </c>
      <c r="C3" s="186" t="s">
        <v>179</v>
      </c>
      <c r="D3" s="205" t="s">
        <v>178</v>
      </c>
      <c r="E3" s="205"/>
      <c r="F3" s="186" t="s">
        <v>180</v>
      </c>
      <c r="G3" s="205" t="s">
        <v>181</v>
      </c>
      <c r="H3" s="205"/>
      <c r="I3" s="183" t="s">
        <v>182</v>
      </c>
    </row>
    <row r="4" spans="1:10" ht="25.5" customHeight="1">
      <c r="A4" s="210"/>
      <c r="B4" s="188"/>
      <c r="C4" s="188"/>
      <c r="D4" s="104" t="s">
        <v>102</v>
      </c>
      <c r="E4" s="104" t="s">
        <v>67</v>
      </c>
      <c r="F4" s="188"/>
      <c r="G4" s="104" t="s">
        <v>107</v>
      </c>
      <c r="H4" s="104" t="s">
        <v>108</v>
      </c>
      <c r="I4" s="208"/>
    </row>
    <row r="5" spans="1:10" ht="12.75" customHeight="1">
      <c r="A5" s="45"/>
      <c r="B5" s="43"/>
      <c r="C5" s="43"/>
      <c r="D5" s="43"/>
      <c r="E5" s="43"/>
      <c r="F5" s="43"/>
      <c r="G5" s="43"/>
      <c r="H5" s="43"/>
      <c r="I5" s="50"/>
    </row>
    <row r="6" spans="1:10" ht="12.75" customHeight="1">
      <c r="A6" s="41" t="s">
        <v>0</v>
      </c>
      <c r="B6" s="143">
        <v>45.179787774708942</v>
      </c>
      <c r="C6" s="144">
        <v>3318.4984765119002</v>
      </c>
      <c r="D6" s="143">
        <v>59.479712800382984</v>
      </c>
      <c r="E6" s="143">
        <v>12.22802091796356</v>
      </c>
      <c r="F6" s="144">
        <v>1114.5021856422291</v>
      </c>
      <c r="G6" s="143">
        <v>71.396204028256463</v>
      </c>
      <c r="H6" s="147">
        <v>0.56452751909934362</v>
      </c>
      <c r="I6" s="145">
        <v>814.77265722392178</v>
      </c>
    </row>
    <row r="7" spans="1:10" ht="12.75" customHeight="1">
      <c r="A7" s="46"/>
      <c r="B7" s="43"/>
      <c r="C7" s="43"/>
      <c r="D7" s="43"/>
      <c r="E7" s="43"/>
      <c r="F7" s="43"/>
      <c r="G7" s="43"/>
      <c r="H7" s="43"/>
      <c r="I7" s="50"/>
    </row>
    <row r="8" spans="1:10" ht="12.75" customHeight="1">
      <c r="A8" s="40" t="s">
        <v>24</v>
      </c>
      <c r="B8" s="43"/>
      <c r="C8" s="43"/>
      <c r="D8" s="43"/>
      <c r="E8" s="43"/>
      <c r="F8" s="43"/>
      <c r="G8" s="43"/>
      <c r="H8" s="147"/>
      <c r="I8" s="50"/>
    </row>
    <row r="9" spans="1:10" ht="12.75" customHeight="1">
      <c r="A9" s="47" t="s">
        <v>4</v>
      </c>
      <c r="B9" s="111">
        <v>47.465881649802995</v>
      </c>
      <c r="C9" s="114">
        <v>1634.4461680613922</v>
      </c>
      <c r="D9" s="111">
        <v>61.971236282452637</v>
      </c>
      <c r="E9" s="111">
        <v>9.9842047118415529</v>
      </c>
      <c r="F9" s="114">
        <v>488.56821259203713</v>
      </c>
      <c r="G9" s="111">
        <v>74.192479897388054</v>
      </c>
      <c r="H9" s="148">
        <v>0.80807183639530145</v>
      </c>
      <c r="I9" s="112">
        <v>398.9130193808835</v>
      </c>
    </row>
    <row r="10" spans="1:10" ht="12.75" customHeight="1">
      <c r="A10" s="47" t="s">
        <v>5</v>
      </c>
      <c r="B10" s="111">
        <v>42.961034025061956</v>
      </c>
      <c r="C10" s="114">
        <v>1684.0523084505085</v>
      </c>
      <c r="D10" s="111">
        <v>57.534972257967603</v>
      </c>
      <c r="E10" s="111">
        <v>13.979415346784855</v>
      </c>
      <c r="F10" s="114">
        <v>625.93397305019118</v>
      </c>
      <c r="G10" s="111">
        <v>68.713878675012552</v>
      </c>
      <c r="H10" s="148">
        <v>0.33090783080861425</v>
      </c>
      <c r="I10" s="112">
        <v>415.85963784303846</v>
      </c>
    </row>
    <row r="11" spans="1:10" ht="12.75" customHeight="1">
      <c r="A11" s="94" t="s">
        <v>227</v>
      </c>
      <c r="B11" s="43"/>
      <c r="C11" s="44"/>
      <c r="D11" s="43"/>
      <c r="E11" s="43"/>
      <c r="F11" s="43"/>
      <c r="G11" s="43"/>
      <c r="H11" s="43"/>
      <c r="I11" s="50"/>
    </row>
    <row r="12" spans="1:10" ht="12.75" customHeight="1">
      <c r="A12" s="142" t="s">
        <v>228</v>
      </c>
      <c r="B12" s="111">
        <v>31.822779902715009</v>
      </c>
      <c r="C12" s="114">
        <v>1450.4406383186615</v>
      </c>
      <c r="D12" s="111">
        <v>53.372095973817729</v>
      </c>
      <c r="E12" s="111">
        <v>6.6686849515217865</v>
      </c>
      <c r="F12" s="114">
        <v>486.75200916023022</v>
      </c>
      <c r="G12" s="111">
        <v>63.048624871078694</v>
      </c>
      <c r="H12" s="111">
        <v>0</v>
      </c>
      <c r="I12" s="112">
        <v>417.93557278481308</v>
      </c>
    </row>
    <row r="13" spans="1:10" ht="12.75" customHeight="1">
      <c r="A13" s="142" t="s">
        <v>229</v>
      </c>
      <c r="B13" s="111">
        <v>49.568003612707187</v>
      </c>
      <c r="C13" s="114">
        <v>842.1821543811933</v>
      </c>
      <c r="D13" s="111">
        <v>59.294117677059134</v>
      </c>
      <c r="E13" s="111">
        <v>17.737036853475601</v>
      </c>
      <c r="F13" s="114">
        <v>272.39528289548281</v>
      </c>
      <c r="G13" s="111">
        <v>69.115827792051391</v>
      </c>
      <c r="H13" s="111">
        <v>2.5501657658665589</v>
      </c>
      <c r="I13" s="112">
        <v>180.36536799650094</v>
      </c>
    </row>
    <row r="14" spans="1:10" ht="12.75" customHeight="1">
      <c r="A14" s="142" t="s">
        <v>230</v>
      </c>
      <c r="B14" s="111">
        <v>60.462214488723575</v>
      </c>
      <c r="C14" s="114">
        <v>1025.8756838120453</v>
      </c>
      <c r="D14" s="111">
        <v>67.987967652647185</v>
      </c>
      <c r="E14" s="111">
        <v>15.620089013233169</v>
      </c>
      <c r="F14" s="114">
        <v>355.35489358651552</v>
      </c>
      <c r="G14" s="111">
        <v>89.412650885734266</v>
      </c>
      <c r="H14" s="111">
        <v>0</v>
      </c>
      <c r="I14" s="112">
        <v>216.47171644260803</v>
      </c>
    </row>
    <row r="15" spans="1:10" ht="12.75" customHeight="1">
      <c r="A15" s="41" t="s">
        <v>242</v>
      </c>
      <c r="B15" s="43"/>
      <c r="C15" s="43"/>
      <c r="D15" s="43"/>
      <c r="E15" s="43"/>
      <c r="F15" s="43"/>
      <c r="G15" s="43"/>
      <c r="H15" s="43"/>
      <c r="I15" s="50"/>
    </row>
    <row r="16" spans="1:10" ht="12.75" customHeight="1">
      <c r="A16" s="47" t="s">
        <v>3</v>
      </c>
      <c r="B16" s="111">
        <v>20.181679173734878</v>
      </c>
      <c r="C16" s="114">
        <v>879.55378610112643</v>
      </c>
      <c r="D16" s="111">
        <v>50.970956188230375</v>
      </c>
      <c r="E16" s="111">
        <v>1.8490266326289477</v>
      </c>
      <c r="F16" s="114">
        <v>328.04159468136868</v>
      </c>
      <c r="G16" s="111">
        <v>66.546870117962143</v>
      </c>
      <c r="H16" s="111">
        <v>0</v>
      </c>
      <c r="I16" s="112">
        <v>330.95289966933433</v>
      </c>
    </row>
    <row r="17" spans="1:9" ht="12.75" customHeight="1">
      <c r="A17" s="47" t="s">
        <v>1</v>
      </c>
      <c r="B17" s="111">
        <v>54.194826595310751</v>
      </c>
      <c r="C17" s="114">
        <v>2438.9446904107713</v>
      </c>
      <c r="D17" s="111">
        <v>63.028811280188577</v>
      </c>
      <c r="E17" s="111">
        <v>16.557216653493338</v>
      </c>
      <c r="F17" s="114">
        <v>786.4605909608598</v>
      </c>
      <c r="G17" s="111">
        <v>74.713350742538069</v>
      </c>
      <c r="H17" s="115">
        <v>0.95068789488346783</v>
      </c>
      <c r="I17" s="112">
        <v>483.81975755458745</v>
      </c>
    </row>
    <row r="18" spans="1:9" ht="12.75" customHeight="1">
      <c r="A18" s="41" t="s">
        <v>207</v>
      </c>
      <c r="B18" s="43"/>
      <c r="C18" s="43"/>
      <c r="D18" s="43"/>
      <c r="E18" s="43"/>
      <c r="F18" s="43"/>
      <c r="G18" s="43"/>
      <c r="H18" s="43"/>
      <c r="I18" s="50"/>
    </row>
    <row r="19" spans="1:9" ht="12.75" customHeight="1">
      <c r="A19" s="47" t="s">
        <v>208</v>
      </c>
      <c r="B19" s="111">
        <v>48.221820261077035</v>
      </c>
      <c r="C19" s="114">
        <v>2608.3004411377137</v>
      </c>
      <c r="D19" s="111">
        <v>60.560793696365977</v>
      </c>
      <c r="E19" s="111">
        <v>11.390305959979635</v>
      </c>
      <c r="F19" s="114">
        <v>968.73403715779148</v>
      </c>
      <c r="G19" s="111">
        <v>72.587662653332544</v>
      </c>
      <c r="H19" s="148">
        <v>0.1508437206654567</v>
      </c>
      <c r="I19" s="112">
        <v>549.86645846708302</v>
      </c>
    </row>
    <row r="20" spans="1:9" ht="12.75" customHeight="1">
      <c r="A20" s="47" t="s">
        <v>209</v>
      </c>
      <c r="B20" s="111">
        <v>34.007503030259166</v>
      </c>
      <c r="C20" s="114">
        <v>710.19803537418386</v>
      </c>
      <c r="D20" s="111">
        <v>52.295153815801058</v>
      </c>
      <c r="E20" s="111">
        <v>17.795238459468379</v>
      </c>
      <c r="F20" s="114">
        <v>145.76814848443746</v>
      </c>
      <c r="G20" s="111">
        <v>68.92309038404899</v>
      </c>
      <c r="H20" s="111">
        <v>1.4232120128466978</v>
      </c>
      <c r="I20" s="112">
        <v>264.90619875683893</v>
      </c>
    </row>
    <row r="21" spans="1:9" ht="12.75" customHeight="1">
      <c r="A21" s="41" t="s">
        <v>37</v>
      </c>
      <c r="B21" s="43"/>
      <c r="C21" s="43"/>
      <c r="D21" s="43"/>
      <c r="E21" s="43"/>
      <c r="F21" s="43"/>
      <c r="G21" s="43"/>
      <c r="H21" s="43"/>
      <c r="I21" s="50"/>
    </row>
    <row r="22" spans="1:9" ht="12.75" customHeight="1">
      <c r="A22" s="47" t="s">
        <v>2</v>
      </c>
      <c r="B22" s="111">
        <v>47.569161840982098</v>
      </c>
      <c r="C22" s="114">
        <v>626.09281070924499</v>
      </c>
      <c r="D22" s="111">
        <v>78.97940354289112</v>
      </c>
      <c r="E22" s="111">
        <v>6.5299817180166295</v>
      </c>
      <c r="F22" s="114">
        <v>192.05579152132583</v>
      </c>
      <c r="G22" s="111">
        <v>79.097179411555899</v>
      </c>
      <c r="H22" s="111">
        <v>0</v>
      </c>
      <c r="I22" s="112">
        <v>131.89964486724659</v>
      </c>
    </row>
    <row r="23" spans="1:9" s="93" customFormat="1" ht="12.75" customHeight="1">
      <c r="A23" s="142" t="s">
        <v>231</v>
      </c>
      <c r="B23" s="111">
        <v>50.958826166602748</v>
      </c>
      <c r="C23" s="114">
        <v>1805.7230835392368</v>
      </c>
      <c r="D23" s="111">
        <v>58.687689624602868</v>
      </c>
      <c r="E23" s="111">
        <v>15.844676833117187</v>
      </c>
      <c r="F23" s="114">
        <v>643.78091204948646</v>
      </c>
      <c r="G23" s="111">
        <v>84.81095296469789</v>
      </c>
      <c r="H23" s="115">
        <v>0.96974421964181701</v>
      </c>
      <c r="I23" s="112">
        <v>332.40762832509381</v>
      </c>
    </row>
    <row r="24" spans="1:9" ht="12.75" customHeight="1">
      <c r="A24" s="47" t="s">
        <v>7</v>
      </c>
      <c r="B24" s="111">
        <v>48.791274208079912</v>
      </c>
      <c r="C24" s="114">
        <v>438.3169453538415</v>
      </c>
      <c r="D24" s="111">
        <v>63.245030253120945</v>
      </c>
      <c r="E24" s="111">
        <v>17.648448116485081</v>
      </c>
      <c r="F24" s="114">
        <v>93.995768215287796</v>
      </c>
      <c r="G24" s="111">
        <v>84.336080326765142</v>
      </c>
      <c r="H24" s="111">
        <v>0</v>
      </c>
      <c r="I24" s="112">
        <v>59.992780103885408</v>
      </c>
    </row>
    <row r="25" spans="1:9" ht="12.75" customHeight="1">
      <c r="A25" s="47" t="s">
        <v>62</v>
      </c>
      <c r="B25" s="111">
        <v>14.292620055449911</v>
      </c>
      <c r="C25" s="114">
        <v>397.71420185146116</v>
      </c>
      <c r="D25" s="111">
        <v>37.579026900702161</v>
      </c>
      <c r="E25" s="111">
        <v>0</v>
      </c>
      <c r="F25" s="114">
        <v>120.60326265622759</v>
      </c>
      <c r="G25" s="111">
        <v>53.296956201358135</v>
      </c>
      <c r="H25" s="111">
        <v>0</v>
      </c>
      <c r="I25" s="112">
        <v>78.354277147457367</v>
      </c>
    </row>
    <row r="26" spans="1:9" ht="12.75" customHeight="1">
      <c r="A26" s="47" t="s">
        <v>63</v>
      </c>
      <c r="B26" s="141">
        <v>14.796072117875712</v>
      </c>
      <c r="C26" s="114">
        <v>47.025365069790439</v>
      </c>
      <c r="D26" s="111">
        <v>44.686184325051144</v>
      </c>
      <c r="E26" s="111">
        <v>8.0331480949329137</v>
      </c>
      <c r="F26" s="114">
        <v>64.066451199900698</v>
      </c>
      <c r="G26" s="146">
        <v>0</v>
      </c>
      <c r="H26" s="146">
        <v>0</v>
      </c>
      <c r="I26" s="112">
        <v>29.160859251946874</v>
      </c>
    </row>
    <row r="27" spans="1:9" ht="12.75" customHeight="1">
      <c r="A27" s="47" t="s">
        <v>183</v>
      </c>
      <c r="B27" s="48" t="s">
        <v>29</v>
      </c>
      <c r="C27" s="48" t="s">
        <v>29</v>
      </c>
      <c r="D27" s="48" t="s">
        <v>29</v>
      </c>
      <c r="E27" s="48" t="s">
        <v>29</v>
      </c>
      <c r="F27" s="48" t="s">
        <v>29</v>
      </c>
      <c r="G27" s="43"/>
      <c r="H27" s="43"/>
      <c r="I27" s="50"/>
    </row>
    <row r="28" spans="1:9" ht="12.75" customHeight="1">
      <c r="A28" s="41" t="s">
        <v>66</v>
      </c>
      <c r="B28" s="48"/>
      <c r="C28" s="48"/>
      <c r="D28" s="48"/>
      <c r="E28" s="48"/>
      <c r="F28" s="48"/>
      <c r="G28" s="43"/>
      <c r="H28" s="43"/>
      <c r="I28" s="50"/>
    </row>
    <row r="29" spans="1:9" ht="12.75" customHeight="1">
      <c r="A29" s="47" t="s">
        <v>27</v>
      </c>
      <c r="B29" s="111">
        <v>54.236150047593178</v>
      </c>
      <c r="C29" s="114">
        <v>731.39589239427232</v>
      </c>
      <c r="D29" s="111">
        <v>70.41197577660391</v>
      </c>
      <c r="E29" s="111">
        <v>13.043065956124723</v>
      </c>
      <c r="F29" s="114">
        <v>196.11734753584892</v>
      </c>
      <c r="G29" s="111">
        <v>90.801736921858847</v>
      </c>
      <c r="H29" s="111">
        <v>1.247425371529975</v>
      </c>
      <c r="I29" s="112">
        <v>110.31618710040733</v>
      </c>
    </row>
    <row r="30" spans="1:9" ht="12.75" customHeight="1">
      <c r="A30" s="47" t="s">
        <v>15</v>
      </c>
      <c r="B30" s="111">
        <v>62.298191167804625</v>
      </c>
      <c r="C30" s="114">
        <v>639.06829816433583</v>
      </c>
      <c r="D30" s="111">
        <v>60.384109389368838</v>
      </c>
      <c r="E30" s="111">
        <v>28.788131122639257</v>
      </c>
      <c r="F30" s="114">
        <v>167.69745913135114</v>
      </c>
      <c r="G30" s="111">
        <v>81.632898856901051</v>
      </c>
      <c r="H30" s="111">
        <v>1.4045637505123485</v>
      </c>
      <c r="I30" s="112">
        <v>170.44899071435032</v>
      </c>
    </row>
    <row r="31" spans="1:9" ht="12.75" customHeight="1">
      <c r="A31" s="47" t="s">
        <v>16</v>
      </c>
      <c r="B31" s="111">
        <v>54.308088092709866</v>
      </c>
      <c r="C31" s="114">
        <v>665.27191454785191</v>
      </c>
      <c r="D31" s="111">
        <v>61.771332075768491</v>
      </c>
      <c r="E31" s="111">
        <v>15.754338306500488</v>
      </c>
      <c r="F31" s="114">
        <v>244.80231007781714</v>
      </c>
      <c r="G31" s="111">
        <v>76.720402026350541</v>
      </c>
      <c r="H31" s="148">
        <v>0.52939641680779326</v>
      </c>
      <c r="I31" s="112">
        <v>156.67635788782991</v>
      </c>
    </row>
    <row r="32" spans="1:9" ht="12.75" customHeight="1">
      <c r="A32" s="47" t="s">
        <v>17</v>
      </c>
      <c r="B32" s="111">
        <v>36.002177819248814</v>
      </c>
      <c r="C32" s="114">
        <v>675.86028044138789</v>
      </c>
      <c r="D32" s="111">
        <v>68.479643198117344</v>
      </c>
      <c r="E32" s="111">
        <v>10.356985219214003</v>
      </c>
      <c r="F32" s="114">
        <v>230.35561372506129</v>
      </c>
      <c r="G32" s="111">
        <v>80.432608958935461</v>
      </c>
      <c r="H32" s="111">
        <v>0</v>
      </c>
      <c r="I32" s="112">
        <v>167.39971530041325</v>
      </c>
    </row>
    <row r="33" spans="1:13" ht="12.75" customHeight="1">
      <c r="A33" s="47" t="s">
        <v>28</v>
      </c>
      <c r="B33" s="111">
        <v>16.454174301717671</v>
      </c>
      <c r="C33" s="114">
        <v>606.9020909640509</v>
      </c>
      <c r="D33" s="111">
        <v>41.587434796614616</v>
      </c>
      <c r="E33" s="111">
        <v>0</v>
      </c>
      <c r="F33" s="114">
        <v>275.52945517215005</v>
      </c>
      <c r="G33" s="111">
        <v>41.708191285378412</v>
      </c>
      <c r="H33" s="111">
        <v>0</v>
      </c>
      <c r="I33" s="112">
        <v>209.93140622092113</v>
      </c>
    </row>
    <row r="34" spans="1:13" ht="12.75" customHeight="1">
      <c r="A34" s="94" t="s">
        <v>233</v>
      </c>
      <c r="B34" s="43"/>
      <c r="C34" s="43"/>
      <c r="D34" s="43"/>
      <c r="E34" s="43"/>
      <c r="F34" s="43"/>
      <c r="G34" s="43"/>
      <c r="H34" s="43"/>
      <c r="I34" s="50"/>
    </row>
    <row r="35" spans="1:13" ht="12.75" customHeight="1">
      <c r="A35" s="142" t="s">
        <v>234</v>
      </c>
      <c r="B35" s="111">
        <v>44.899742227583488</v>
      </c>
      <c r="C35" s="114">
        <v>3255.0600874500929</v>
      </c>
      <c r="D35" s="111">
        <v>59.933879500406313</v>
      </c>
      <c r="E35" s="111">
        <v>11.608496421746951</v>
      </c>
      <c r="F35" s="114">
        <v>1082.5461064877757</v>
      </c>
      <c r="G35" s="111">
        <v>73.242234030323345</v>
      </c>
      <c r="H35" s="148">
        <v>0.58068025512813493</v>
      </c>
      <c r="I35" s="112">
        <v>792.10819164344434</v>
      </c>
    </row>
    <row r="36" spans="1:13" ht="12.75" customHeight="1">
      <c r="A36" s="142" t="s">
        <v>235</v>
      </c>
      <c r="B36" s="141" t="s">
        <v>244</v>
      </c>
      <c r="C36" s="114">
        <v>16.44946152108481</v>
      </c>
      <c r="D36" s="141" t="s">
        <v>244</v>
      </c>
      <c r="E36" s="141" t="s">
        <v>244</v>
      </c>
      <c r="F36" s="114">
        <v>2.526019794979347</v>
      </c>
      <c r="G36" s="116" t="s">
        <v>29</v>
      </c>
      <c r="H36" s="116" t="s">
        <v>29</v>
      </c>
      <c r="I36" s="112">
        <v>0</v>
      </c>
    </row>
    <row r="37" spans="1:13" ht="12.75" customHeight="1">
      <c r="A37" s="142" t="s">
        <v>236</v>
      </c>
      <c r="B37" s="141" t="s">
        <v>244</v>
      </c>
      <c r="C37" s="114">
        <v>2.0919636837963496</v>
      </c>
      <c r="D37" s="141" t="s">
        <v>244</v>
      </c>
      <c r="E37" s="141" t="s">
        <v>244</v>
      </c>
      <c r="F37" s="114">
        <v>1.8362788035546842</v>
      </c>
      <c r="G37" s="141" t="s">
        <v>244</v>
      </c>
      <c r="H37" s="141" t="s">
        <v>244</v>
      </c>
      <c r="I37" s="112">
        <v>1.6588780492862527</v>
      </c>
    </row>
    <row r="38" spans="1:13" ht="12.75" customHeight="1">
      <c r="A38" s="142" t="s">
        <v>237</v>
      </c>
      <c r="B38" s="111">
        <v>79.482026461523475</v>
      </c>
      <c r="C38" s="114">
        <v>44.896963856925666</v>
      </c>
      <c r="D38" s="141">
        <v>39.552274257343115</v>
      </c>
      <c r="E38" s="141">
        <v>38.466038876364173</v>
      </c>
      <c r="F38" s="114">
        <v>27.593780555919039</v>
      </c>
      <c r="G38" s="141" t="s">
        <v>244</v>
      </c>
      <c r="H38" s="141" t="s">
        <v>244</v>
      </c>
      <c r="I38" s="112">
        <v>21.005587531191157</v>
      </c>
    </row>
    <row r="39" spans="1:13" ht="12.75" customHeight="1">
      <c r="A39" s="181"/>
      <c r="B39" s="181"/>
      <c r="C39" s="181"/>
      <c r="D39" s="181"/>
      <c r="E39" s="181"/>
      <c r="F39" s="181"/>
      <c r="G39" s="181"/>
      <c r="H39" s="181"/>
      <c r="I39" s="181"/>
    </row>
    <row r="40" spans="1:13" ht="242.25" customHeight="1">
      <c r="A40" s="195" t="s">
        <v>215</v>
      </c>
      <c r="B40" s="196"/>
      <c r="C40" s="196"/>
      <c r="D40" s="196"/>
      <c r="E40" s="196"/>
      <c r="F40" s="196"/>
      <c r="G40" s="196"/>
      <c r="H40" s="196"/>
      <c r="I40" s="197"/>
      <c r="K40" s="51"/>
      <c r="L40" s="51"/>
      <c r="M40" s="51"/>
    </row>
  </sheetData>
  <mergeCells count="11">
    <mergeCell ref="A1:I1"/>
    <mergeCell ref="B3:B4"/>
    <mergeCell ref="A40:I40"/>
    <mergeCell ref="C3:C4"/>
    <mergeCell ref="F3:F4"/>
    <mergeCell ref="D3:E3"/>
    <mergeCell ref="A2:I2"/>
    <mergeCell ref="I3:I4"/>
    <mergeCell ref="A3:A4"/>
    <mergeCell ref="A39:I39"/>
    <mergeCell ref="G3:H3"/>
  </mergeCells>
  <printOptions horizontalCentered="1"/>
  <pageMargins left="0.25" right="0.25" top="0.75" bottom="0.75" header="0.3" footer="0.3"/>
  <pageSetup paperSize="9" scale="62"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K42"/>
  <sheetViews>
    <sheetView topLeftCell="B23" workbookViewId="0">
      <selection activeCell="B26" sqref="B26"/>
    </sheetView>
  </sheetViews>
  <sheetFormatPr defaultRowHeight="12.75"/>
  <cols>
    <col min="1" max="1" width="22.7109375" customWidth="1"/>
    <col min="2" max="2" width="11" customWidth="1"/>
    <col min="3" max="3" width="11.42578125" customWidth="1"/>
    <col min="4" max="4" width="8.85546875" customWidth="1"/>
    <col min="5" max="5" width="11" customWidth="1"/>
    <col min="6" max="6" width="11.42578125" customWidth="1"/>
    <col min="7" max="7" width="8" customWidth="1"/>
    <col min="8" max="8" width="11.42578125" customWidth="1"/>
    <col min="9" max="9" width="11.7109375" customWidth="1"/>
    <col min="10" max="10" width="8.7109375" customWidth="1"/>
    <col min="254" max="254" width="21.28515625" customWidth="1"/>
    <col min="255" max="255" width="11" customWidth="1"/>
    <col min="256" max="256" width="11.42578125" customWidth="1"/>
    <col min="257" max="257" width="12.85546875" customWidth="1"/>
    <col min="258" max="258" width="11" customWidth="1"/>
    <col min="259" max="259" width="11.42578125" customWidth="1"/>
    <col min="261" max="261" width="11.42578125" customWidth="1"/>
    <col min="262" max="262" width="11.7109375" customWidth="1"/>
    <col min="264" max="264" width="14.5703125" customWidth="1"/>
    <col min="510" max="510" width="21.28515625" customWidth="1"/>
    <col min="511" max="511" width="11" customWidth="1"/>
    <col min="512" max="512" width="11.42578125" customWidth="1"/>
    <col min="513" max="513" width="12.85546875" customWidth="1"/>
    <col min="514" max="514" width="11" customWidth="1"/>
    <col min="515" max="515" width="11.42578125" customWidth="1"/>
    <col min="517" max="517" width="11.42578125" customWidth="1"/>
    <col min="518" max="518" width="11.7109375" customWidth="1"/>
    <col min="520" max="520" width="14.5703125" customWidth="1"/>
    <col min="766" max="766" width="21.28515625" customWidth="1"/>
    <col min="767" max="767" width="11" customWidth="1"/>
    <col min="768" max="768" width="11.42578125" customWidth="1"/>
    <col min="769" max="769" width="12.85546875" customWidth="1"/>
    <col min="770" max="770" width="11" customWidth="1"/>
    <col min="771" max="771" width="11.42578125" customWidth="1"/>
    <col min="773" max="773" width="11.42578125" customWidth="1"/>
    <col min="774" max="774" width="11.7109375" customWidth="1"/>
    <col min="776" max="776" width="14.5703125" customWidth="1"/>
    <col min="1022" max="1022" width="21.28515625" customWidth="1"/>
    <col min="1023" max="1023" width="11" customWidth="1"/>
    <col min="1024" max="1024" width="11.42578125" customWidth="1"/>
    <col min="1025" max="1025" width="12.85546875" customWidth="1"/>
    <col min="1026" max="1026" width="11" customWidth="1"/>
    <col min="1027" max="1027" width="11.42578125" customWidth="1"/>
    <col min="1029" max="1029" width="11.42578125" customWidth="1"/>
    <col min="1030" max="1030" width="11.7109375" customWidth="1"/>
    <col min="1032" max="1032" width="14.5703125" customWidth="1"/>
    <col min="1278" max="1278" width="21.28515625" customWidth="1"/>
    <col min="1279" max="1279" width="11" customWidth="1"/>
    <col min="1280" max="1280" width="11.42578125" customWidth="1"/>
    <col min="1281" max="1281" width="12.85546875" customWidth="1"/>
    <col min="1282" max="1282" width="11" customWidth="1"/>
    <col min="1283" max="1283" width="11.42578125" customWidth="1"/>
    <col min="1285" max="1285" width="11.42578125" customWidth="1"/>
    <col min="1286" max="1286" width="11.7109375" customWidth="1"/>
    <col min="1288" max="1288" width="14.5703125" customWidth="1"/>
    <col min="1534" max="1534" width="21.28515625" customWidth="1"/>
    <col min="1535" max="1535" width="11" customWidth="1"/>
    <col min="1536" max="1536" width="11.42578125" customWidth="1"/>
    <col min="1537" max="1537" width="12.85546875" customWidth="1"/>
    <col min="1538" max="1538" width="11" customWidth="1"/>
    <col min="1539" max="1539" width="11.42578125" customWidth="1"/>
    <col min="1541" max="1541" width="11.42578125" customWidth="1"/>
    <col min="1542" max="1542" width="11.7109375" customWidth="1"/>
    <col min="1544" max="1544" width="14.5703125" customWidth="1"/>
    <col min="1790" max="1790" width="21.28515625" customWidth="1"/>
    <col min="1791" max="1791" width="11" customWidth="1"/>
    <col min="1792" max="1792" width="11.42578125" customWidth="1"/>
    <col min="1793" max="1793" width="12.85546875" customWidth="1"/>
    <col min="1794" max="1794" width="11" customWidth="1"/>
    <col min="1795" max="1795" width="11.42578125" customWidth="1"/>
    <col min="1797" max="1797" width="11.42578125" customWidth="1"/>
    <col min="1798" max="1798" width="11.7109375" customWidth="1"/>
    <col min="1800" max="1800" width="14.5703125" customWidth="1"/>
    <col min="2046" max="2046" width="21.28515625" customWidth="1"/>
    <col min="2047" max="2047" width="11" customWidth="1"/>
    <col min="2048" max="2048" width="11.42578125" customWidth="1"/>
    <col min="2049" max="2049" width="12.85546875" customWidth="1"/>
    <col min="2050" max="2050" width="11" customWidth="1"/>
    <col min="2051" max="2051" width="11.42578125" customWidth="1"/>
    <col min="2053" max="2053" width="11.42578125" customWidth="1"/>
    <col min="2054" max="2054" width="11.7109375" customWidth="1"/>
    <col min="2056" max="2056" width="14.5703125" customWidth="1"/>
    <col min="2302" max="2302" width="21.28515625" customWidth="1"/>
    <col min="2303" max="2303" width="11" customWidth="1"/>
    <col min="2304" max="2304" width="11.42578125" customWidth="1"/>
    <col min="2305" max="2305" width="12.85546875" customWidth="1"/>
    <col min="2306" max="2306" width="11" customWidth="1"/>
    <col min="2307" max="2307" width="11.42578125" customWidth="1"/>
    <col min="2309" max="2309" width="11.42578125" customWidth="1"/>
    <col min="2310" max="2310" width="11.7109375" customWidth="1"/>
    <col min="2312" max="2312" width="14.5703125" customWidth="1"/>
    <col min="2558" max="2558" width="21.28515625" customWidth="1"/>
    <col min="2559" max="2559" width="11" customWidth="1"/>
    <col min="2560" max="2560" width="11.42578125" customWidth="1"/>
    <col min="2561" max="2561" width="12.85546875" customWidth="1"/>
    <col min="2562" max="2562" width="11" customWidth="1"/>
    <col min="2563" max="2563" width="11.42578125" customWidth="1"/>
    <col min="2565" max="2565" width="11.42578125" customWidth="1"/>
    <col min="2566" max="2566" width="11.7109375" customWidth="1"/>
    <col min="2568" max="2568" width="14.5703125" customWidth="1"/>
    <col min="2814" max="2814" width="21.28515625" customWidth="1"/>
    <col min="2815" max="2815" width="11" customWidth="1"/>
    <col min="2816" max="2816" width="11.42578125" customWidth="1"/>
    <col min="2817" max="2817" width="12.85546875" customWidth="1"/>
    <col min="2818" max="2818" width="11" customWidth="1"/>
    <col min="2819" max="2819" width="11.42578125" customWidth="1"/>
    <col min="2821" max="2821" width="11.42578125" customWidth="1"/>
    <col min="2822" max="2822" width="11.7109375" customWidth="1"/>
    <col min="2824" max="2824" width="14.5703125" customWidth="1"/>
    <col min="3070" max="3070" width="21.28515625" customWidth="1"/>
    <col min="3071" max="3071" width="11" customWidth="1"/>
    <col min="3072" max="3072" width="11.42578125" customWidth="1"/>
    <col min="3073" max="3073" width="12.85546875" customWidth="1"/>
    <col min="3074" max="3074" width="11" customWidth="1"/>
    <col min="3075" max="3075" width="11.42578125" customWidth="1"/>
    <col min="3077" max="3077" width="11.42578125" customWidth="1"/>
    <col min="3078" max="3078" width="11.7109375" customWidth="1"/>
    <col min="3080" max="3080" width="14.5703125" customWidth="1"/>
    <col min="3326" max="3326" width="21.28515625" customWidth="1"/>
    <col min="3327" max="3327" width="11" customWidth="1"/>
    <col min="3328" max="3328" width="11.42578125" customWidth="1"/>
    <col min="3329" max="3329" width="12.85546875" customWidth="1"/>
    <col min="3330" max="3330" width="11" customWidth="1"/>
    <col min="3331" max="3331" width="11.42578125" customWidth="1"/>
    <col min="3333" max="3333" width="11.42578125" customWidth="1"/>
    <col min="3334" max="3334" width="11.7109375" customWidth="1"/>
    <col min="3336" max="3336" width="14.5703125" customWidth="1"/>
    <col min="3582" max="3582" width="21.28515625" customWidth="1"/>
    <col min="3583" max="3583" width="11" customWidth="1"/>
    <col min="3584" max="3584" width="11.42578125" customWidth="1"/>
    <col min="3585" max="3585" width="12.85546875" customWidth="1"/>
    <col min="3586" max="3586" width="11" customWidth="1"/>
    <col min="3587" max="3587" width="11.42578125" customWidth="1"/>
    <col min="3589" max="3589" width="11.42578125" customWidth="1"/>
    <col min="3590" max="3590" width="11.7109375" customWidth="1"/>
    <col min="3592" max="3592" width="14.5703125" customWidth="1"/>
    <col min="3838" max="3838" width="21.28515625" customWidth="1"/>
    <col min="3839" max="3839" width="11" customWidth="1"/>
    <col min="3840" max="3840" width="11.42578125" customWidth="1"/>
    <col min="3841" max="3841" width="12.85546875" customWidth="1"/>
    <col min="3842" max="3842" width="11" customWidth="1"/>
    <col min="3843" max="3843" width="11.42578125" customWidth="1"/>
    <col min="3845" max="3845" width="11.42578125" customWidth="1"/>
    <col min="3846" max="3846" width="11.7109375" customWidth="1"/>
    <col min="3848" max="3848" width="14.5703125" customWidth="1"/>
    <col min="4094" max="4094" width="21.28515625" customWidth="1"/>
    <col min="4095" max="4095" width="11" customWidth="1"/>
    <col min="4096" max="4096" width="11.42578125" customWidth="1"/>
    <col min="4097" max="4097" width="12.85546875" customWidth="1"/>
    <col min="4098" max="4098" width="11" customWidth="1"/>
    <col min="4099" max="4099" width="11.42578125" customWidth="1"/>
    <col min="4101" max="4101" width="11.42578125" customWidth="1"/>
    <col min="4102" max="4102" width="11.7109375" customWidth="1"/>
    <col min="4104" max="4104" width="14.5703125" customWidth="1"/>
    <col min="4350" max="4350" width="21.28515625" customWidth="1"/>
    <col min="4351" max="4351" width="11" customWidth="1"/>
    <col min="4352" max="4352" width="11.42578125" customWidth="1"/>
    <col min="4353" max="4353" width="12.85546875" customWidth="1"/>
    <col min="4354" max="4354" width="11" customWidth="1"/>
    <col min="4355" max="4355" width="11.42578125" customWidth="1"/>
    <col min="4357" max="4357" width="11.42578125" customWidth="1"/>
    <col min="4358" max="4358" width="11.7109375" customWidth="1"/>
    <col min="4360" max="4360" width="14.5703125" customWidth="1"/>
    <col min="4606" max="4606" width="21.28515625" customWidth="1"/>
    <col min="4607" max="4607" width="11" customWidth="1"/>
    <col min="4608" max="4608" width="11.42578125" customWidth="1"/>
    <col min="4609" max="4609" width="12.85546875" customWidth="1"/>
    <col min="4610" max="4610" width="11" customWidth="1"/>
    <col min="4611" max="4611" width="11.42578125" customWidth="1"/>
    <col min="4613" max="4613" width="11.42578125" customWidth="1"/>
    <col min="4614" max="4614" width="11.7109375" customWidth="1"/>
    <col min="4616" max="4616" width="14.5703125" customWidth="1"/>
    <col min="4862" max="4862" width="21.28515625" customWidth="1"/>
    <col min="4863" max="4863" width="11" customWidth="1"/>
    <col min="4864" max="4864" width="11.42578125" customWidth="1"/>
    <col min="4865" max="4865" width="12.85546875" customWidth="1"/>
    <col min="4866" max="4866" width="11" customWidth="1"/>
    <col min="4867" max="4867" width="11.42578125" customWidth="1"/>
    <col min="4869" max="4869" width="11.42578125" customWidth="1"/>
    <col min="4870" max="4870" width="11.7109375" customWidth="1"/>
    <col min="4872" max="4872" width="14.5703125" customWidth="1"/>
    <col min="5118" max="5118" width="21.28515625" customWidth="1"/>
    <col min="5119" max="5119" width="11" customWidth="1"/>
    <col min="5120" max="5120" width="11.42578125" customWidth="1"/>
    <col min="5121" max="5121" width="12.85546875" customWidth="1"/>
    <col min="5122" max="5122" width="11" customWidth="1"/>
    <col min="5123" max="5123" width="11.42578125" customWidth="1"/>
    <col min="5125" max="5125" width="11.42578125" customWidth="1"/>
    <col min="5126" max="5126" width="11.7109375" customWidth="1"/>
    <col min="5128" max="5128" width="14.5703125" customWidth="1"/>
    <col min="5374" max="5374" width="21.28515625" customWidth="1"/>
    <col min="5375" max="5375" width="11" customWidth="1"/>
    <col min="5376" max="5376" width="11.42578125" customWidth="1"/>
    <col min="5377" max="5377" width="12.85546875" customWidth="1"/>
    <col min="5378" max="5378" width="11" customWidth="1"/>
    <col min="5379" max="5379" width="11.42578125" customWidth="1"/>
    <col min="5381" max="5381" width="11.42578125" customWidth="1"/>
    <col min="5382" max="5382" width="11.7109375" customWidth="1"/>
    <col min="5384" max="5384" width="14.5703125" customWidth="1"/>
    <col min="5630" max="5630" width="21.28515625" customWidth="1"/>
    <col min="5631" max="5631" width="11" customWidth="1"/>
    <col min="5632" max="5632" width="11.42578125" customWidth="1"/>
    <col min="5633" max="5633" width="12.85546875" customWidth="1"/>
    <col min="5634" max="5634" width="11" customWidth="1"/>
    <col min="5635" max="5635" width="11.42578125" customWidth="1"/>
    <col min="5637" max="5637" width="11.42578125" customWidth="1"/>
    <col min="5638" max="5638" width="11.7109375" customWidth="1"/>
    <col min="5640" max="5640" width="14.5703125" customWidth="1"/>
    <col min="5886" max="5886" width="21.28515625" customWidth="1"/>
    <col min="5887" max="5887" width="11" customWidth="1"/>
    <col min="5888" max="5888" width="11.42578125" customWidth="1"/>
    <col min="5889" max="5889" width="12.85546875" customWidth="1"/>
    <col min="5890" max="5890" width="11" customWidth="1"/>
    <col min="5891" max="5891" width="11.42578125" customWidth="1"/>
    <col min="5893" max="5893" width="11.42578125" customWidth="1"/>
    <col min="5894" max="5894" width="11.7109375" customWidth="1"/>
    <col min="5896" max="5896" width="14.5703125" customWidth="1"/>
    <col min="6142" max="6142" width="21.28515625" customWidth="1"/>
    <col min="6143" max="6143" width="11" customWidth="1"/>
    <col min="6144" max="6144" width="11.42578125" customWidth="1"/>
    <col min="6145" max="6145" width="12.85546875" customWidth="1"/>
    <col min="6146" max="6146" width="11" customWidth="1"/>
    <col min="6147" max="6147" width="11.42578125" customWidth="1"/>
    <col min="6149" max="6149" width="11.42578125" customWidth="1"/>
    <col min="6150" max="6150" width="11.7109375" customWidth="1"/>
    <col min="6152" max="6152" width="14.5703125" customWidth="1"/>
    <col min="6398" max="6398" width="21.28515625" customWidth="1"/>
    <col min="6399" max="6399" width="11" customWidth="1"/>
    <col min="6400" max="6400" width="11.42578125" customWidth="1"/>
    <col min="6401" max="6401" width="12.85546875" customWidth="1"/>
    <col min="6402" max="6402" width="11" customWidth="1"/>
    <col min="6403" max="6403" width="11.42578125" customWidth="1"/>
    <col min="6405" max="6405" width="11.42578125" customWidth="1"/>
    <col min="6406" max="6406" width="11.7109375" customWidth="1"/>
    <col min="6408" max="6408" width="14.5703125" customWidth="1"/>
    <col min="6654" max="6654" width="21.28515625" customWidth="1"/>
    <col min="6655" max="6655" width="11" customWidth="1"/>
    <col min="6656" max="6656" width="11.42578125" customWidth="1"/>
    <col min="6657" max="6657" width="12.85546875" customWidth="1"/>
    <col min="6658" max="6658" width="11" customWidth="1"/>
    <col min="6659" max="6659" width="11.42578125" customWidth="1"/>
    <col min="6661" max="6661" width="11.42578125" customWidth="1"/>
    <col min="6662" max="6662" width="11.7109375" customWidth="1"/>
    <col min="6664" max="6664" width="14.5703125" customWidth="1"/>
    <col min="6910" max="6910" width="21.28515625" customWidth="1"/>
    <col min="6911" max="6911" width="11" customWidth="1"/>
    <col min="6912" max="6912" width="11.42578125" customWidth="1"/>
    <col min="6913" max="6913" width="12.85546875" customWidth="1"/>
    <col min="6914" max="6914" width="11" customWidth="1"/>
    <col min="6915" max="6915" width="11.42578125" customWidth="1"/>
    <col min="6917" max="6917" width="11.42578125" customWidth="1"/>
    <col min="6918" max="6918" width="11.7109375" customWidth="1"/>
    <col min="6920" max="6920" width="14.5703125" customWidth="1"/>
    <col min="7166" max="7166" width="21.28515625" customWidth="1"/>
    <col min="7167" max="7167" width="11" customWidth="1"/>
    <col min="7168" max="7168" width="11.42578125" customWidth="1"/>
    <col min="7169" max="7169" width="12.85546875" customWidth="1"/>
    <col min="7170" max="7170" width="11" customWidth="1"/>
    <col min="7171" max="7171" width="11.42578125" customWidth="1"/>
    <col min="7173" max="7173" width="11.42578125" customWidth="1"/>
    <col min="7174" max="7174" width="11.7109375" customWidth="1"/>
    <col min="7176" max="7176" width="14.5703125" customWidth="1"/>
    <col min="7422" max="7422" width="21.28515625" customWidth="1"/>
    <col min="7423" max="7423" width="11" customWidth="1"/>
    <col min="7424" max="7424" width="11.42578125" customWidth="1"/>
    <col min="7425" max="7425" width="12.85546875" customWidth="1"/>
    <col min="7426" max="7426" width="11" customWidth="1"/>
    <col min="7427" max="7427" width="11.42578125" customWidth="1"/>
    <col min="7429" max="7429" width="11.42578125" customWidth="1"/>
    <col min="7430" max="7430" width="11.7109375" customWidth="1"/>
    <col min="7432" max="7432" width="14.5703125" customWidth="1"/>
    <col min="7678" max="7678" width="21.28515625" customWidth="1"/>
    <col min="7679" max="7679" width="11" customWidth="1"/>
    <col min="7680" max="7680" width="11.42578125" customWidth="1"/>
    <col min="7681" max="7681" width="12.85546875" customWidth="1"/>
    <col min="7682" max="7682" width="11" customWidth="1"/>
    <col min="7683" max="7683" width="11.42578125" customWidth="1"/>
    <col min="7685" max="7685" width="11.42578125" customWidth="1"/>
    <col min="7686" max="7686" width="11.7109375" customWidth="1"/>
    <col min="7688" max="7688" width="14.5703125" customWidth="1"/>
    <col min="7934" max="7934" width="21.28515625" customWidth="1"/>
    <col min="7935" max="7935" width="11" customWidth="1"/>
    <col min="7936" max="7936" width="11.42578125" customWidth="1"/>
    <col min="7937" max="7937" width="12.85546875" customWidth="1"/>
    <col min="7938" max="7938" width="11" customWidth="1"/>
    <col min="7939" max="7939" width="11.42578125" customWidth="1"/>
    <col min="7941" max="7941" width="11.42578125" customWidth="1"/>
    <col min="7942" max="7942" width="11.7109375" customWidth="1"/>
    <col min="7944" max="7944" width="14.5703125" customWidth="1"/>
    <col min="8190" max="8190" width="21.28515625" customWidth="1"/>
    <col min="8191" max="8191" width="11" customWidth="1"/>
    <col min="8192" max="8192" width="11.42578125" customWidth="1"/>
    <col min="8193" max="8193" width="12.85546875" customWidth="1"/>
    <col min="8194" max="8194" width="11" customWidth="1"/>
    <col min="8195" max="8195" width="11.42578125" customWidth="1"/>
    <col min="8197" max="8197" width="11.42578125" customWidth="1"/>
    <col min="8198" max="8198" width="11.7109375" customWidth="1"/>
    <col min="8200" max="8200" width="14.5703125" customWidth="1"/>
    <col min="8446" max="8446" width="21.28515625" customWidth="1"/>
    <col min="8447" max="8447" width="11" customWidth="1"/>
    <col min="8448" max="8448" width="11.42578125" customWidth="1"/>
    <col min="8449" max="8449" width="12.85546875" customWidth="1"/>
    <col min="8450" max="8450" width="11" customWidth="1"/>
    <col min="8451" max="8451" width="11.42578125" customWidth="1"/>
    <col min="8453" max="8453" width="11.42578125" customWidth="1"/>
    <col min="8454" max="8454" width="11.7109375" customWidth="1"/>
    <col min="8456" max="8456" width="14.5703125" customWidth="1"/>
    <col min="8702" max="8702" width="21.28515625" customWidth="1"/>
    <col min="8703" max="8703" width="11" customWidth="1"/>
    <col min="8704" max="8704" width="11.42578125" customWidth="1"/>
    <col min="8705" max="8705" width="12.85546875" customWidth="1"/>
    <col min="8706" max="8706" width="11" customWidth="1"/>
    <col min="8707" max="8707" width="11.42578125" customWidth="1"/>
    <col min="8709" max="8709" width="11.42578125" customWidth="1"/>
    <col min="8710" max="8710" width="11.7109375" customWidth="1"/>
    <col min="8712" max="8712" width="14.5703125" customWidth="1"/>
    <col min="8958" max="8958" width="21.28515625" customWidth="1"/>
    <col min="8959" max="8959" width="11" customWidth="1"/>
    <col min="8960" max="8960" width="11.42578125" customWidth="1"/>
    <col min="8961" max="8961" width="12.85546875" customWidth="1"/>
    <col min="8962" max="8962" width="11" customWidth="1"/>
    <col min="8963" max="8963" width="11.42578125" customWidth="1"/>
    <col min="8965" max="8965" width="11.42578125" customWidth="1"/>
    <col min="8966" max="8966" width="11.7109375" customWidth="1"/>
    <col min="8968" max="8968" width="14.5703125" customWidth="1"/>
    <col min="9214" max="9214" width="21.28515625" customWidth="1"/>
    <col min="9215" max="9215" width="11" customWidth="1"/>
    <col min="9216" max="9216" width="11.42578125" customWidth="1"/>
    <col min="9217" max="9217" width="12.85546875" customWidth="1"/>
    <col min="9218" max="9218" width="11" customWidth="1"/>
    <col min="9219" max="9219" width="11.42578125" customWidth="1"/>
    <col min="9221" max="9221" width="11.42578125" customWidth="1"/>
    <col min="9222" max="9222" width="11.7109375" customWidth="1"/>
    <col min="9224" max="9224" width="14.5703125" customWidth="1"/>
    <col min="9470" max="9470" width="21.28515625" customWidth="1"/>
    <col min="9471" max="9471" width="11" customWidth="1"/>
    <col min="9472" max="9472" width="11.42578125" customWidth="1"/>
    <col min="9473" max="9473" width="12.85546875" customWidth="1"/>
    <col min="9474" max="9474" width="11" customWidth="1"/>
    <col min="9475" max="9475" width="11.42578125" customWidth="1"/>
    <col min="9477" max="9477" width="11.42578125" customWidth="1"/>
    <col min="9478" max="9478" width="11.7109375" customWidth="1"/>
    <col min="9480" max="9480" width="14.5703125" customWidth="1"/>
    <col min="9726" max="9726" width="21.28515625" customWidth="1"/>
    <col min="9727" max="9727" width="11" customWidth="1"/>
    <col min="9728" max="9728" width="11.42578125" customWidth="1"/>
    <col min="9729" max="9729" width="12.85546875" customWidth="1"/>
    <col min="9730" max="9730" width="11" customWidth="1"/>
    <col min="9731" max="9731" width="11.42578125" customWidth="1"/>
    <col min="9733" max="9733" width="11.42578125" customWidth="1"/>
    <col min="9734" max="9734" width="11.7109375" customWidth="1"/>
    <col min="9736" max="9736" width="14.5703125" customWidth="1"/>
    <col min="9982" max="9982" width="21.28515625" customWidth="1"/>
    <col min="9983" max="9983" width="11" customWidth="1"/>
    <col min="9984" max="9984" width="11.42578125" customWidth="1"/>
    <col min="9985" max="9985" width="12.85546875" customWidth="1"/>
    <col min="9986" max="9986" width="11" customWidth="1"/>
    <col min="9987" max="9987" width="11.42578125" customWidth="1"/>
    <col min="9989" max="9989" width="11.42578125" customWidth="1"/>
    <col min="9990" max="9990" width="11.7109375" customWidth="1"/>
    <col min="9992" max="9992" width="14.5703125" customWidth="1"/>
    <col min="10238" max="10238" width="21.28515625" customWidth="1"/>
    <col min="10239" max="10239" width="11" customWidth="1"/>
    <col min="10240" max="10240" width="11.42578125" customWidth="1"/>
    <col min="10241" max="10241" width="12.85546875" customWidth="1"/>
    <col min="10242" max="10242" width="11" customWidth="1"/>
    <col min="10243" max="10243" width="11.42578125" customWidth="1"/>
    <col min="10245" max="10245" width="11.42578125" customWidth="1"/>
    <col min="10246" max="10246" width="11.7109375" customWidth="1"/>
    <col min="10248" max="10248" width="14.5703125" customWidth="1"/>
    <col min="10494" max="10494" width="21.28515625" customWidth="1"/>
    <col min="10495" max="10495" width="11" customWidth="1"/>
    <col min="10496" max="10496" width="11.42578125" customWidth="1"/>
    <col min="10497" max="10497" width="12.85546875" customWidth="1"/>
    <col min="10498" max="10498" width="11" customWidth="1"/>
    <col min="10499" max="10499" width="11.42578125" customWidth="1"/>
    <col min="10501" max="10501" width="11.42578125" customWidth="1"/>
    <col min="10502" max="10502" width="11.7109375" customWidth="1"/>
    <col min="10504" max="10504" width="14.5703125" customWidth="1"/>
    <col min="10750" max="10750" width="21.28515625" customWidth="1"/>
    <col min="10751" max="10751" width="11" customWidth="1"/>
    <col min="10752" max="10752" width="11.42578125" customWidth="1"/>
    <col min="10753" max="10753" width="12.85546875" customWidth="1"/>
    <col min="10754" max="10754" width="11" customWidth="1"/>
    <col min="10755" max="10755" width="11.42578125" customWidth="1"/>
    <col min="10757" max="10757" width="11.42578125" customWidth="1"/>
    <col min="10758" max="10758" width="11.7109375" customWidth="1"/>
    <col min="10760" max="10760" width="14.5703125" customWidth="1"/>
    <col min="11006" max="11006" width="21.28515625" customWidth="1"/>
    <col min="11007" max="11007" width="11" customWidth="1"/>
    <col min="11008" max="11008" width="11.42578125" customWidth="1"/>
    <col min="11009" max="11009" width="12.85546875" customWidth="1"/>
    <col min="11010" max="11010" width="11" customWidth="1"/>
    <col min="11011" max="11011" width="11.42578125" customWidth="1"/>
    <col min="11013" max="11013" width="11.42578125" customWidth="1"/>
    <col min="11014" max="11014" width="11.7109375" customWidth="1"/>
    <col min="11016" max="11016" width="14.5703125" customWidth="1"/>
    <col min="11262" max="11262" width="21.28515625" customWidth="1"/>
    <col min="11263" max="11263" width="11" customWidth="1"/>
    <col min="11264" max="11264" width="11.42578125" customWidth="1"/>
    <col min="11265" max="11265" width="12.85546875" customWidth="1"/>
    <col min="11266" max="11266" width="11" customWidth="1"/>
    <col min="11267" max="11267" width="11.42578125" customWidth="1"/>
    <col min="11269" max="11269" width="11.42578125" customWidth="1"/>
    <col min="11270" max="11270" width="11.7109375" customWidth="1"/>
    <col min="11272" max="11272" width="14.5703125" customWidth="1"/>
    <col min="11518" max="11518" width="21.28515625" customWidth="1"/>
    <col min="11519" max="11519" width="11" customWidth="1"/>
    <col min="11520" max="11520" width="11.42578125" customWidth="1"/>
    <col min="11521" max="11521" width="12.85546875" customWidth="1"/>
    <col min="11522" max="11522" width="11" customWidth="1"/>
    <col min="11523" max="11523" width="11.42578125" customWidth="1"/>
    <col min="11525" max="11525" width="11.42578125" customWidth="1"/>
    <col min="11526" max="11526" width="11.7109375" customWidth="1"/>
    <col min="11528" max="11528" width="14.5703125" customWidth="1"/>
    <col min="11774" max="11774" width="21.28515625" customWidth="1"/>
    <col min="11775" max="11775" width="11" customWidth="1"/>
    <col min="11776" max="11776" width="11.42578125" customWidth="1"/>
    <col min="11777" max="11777" width="12.85546875" customWidth="1"/>
    <col min="11778" max="11778" width="11" customWidth="1"/>
    <col min="11779" max="11779" width="11.42578125" customWidth="1"/>
    <col min="11781" max="11781" width="11.42578125" customWidth="1"/>
    <col min="11782" max="11782" width="11.7109375" customWidth="1"/>
    <col min="11784" max="11784" width="14.5703125" customWidth="1"/>
    <col min="12030" max="12030" width="21.28515625" customWidth="1"/>
    <col min="12031" max="12031" width="11" customWidth="1"/>
    <col min="12032" max="12032" width="11.42578125" customWidth="1"/>
    <col min="12033" max="12033" width="12.85546875" customWidth="1"/>
    <col min="12034" max="12034" width="11" customWidth="1"/>
    <col min="12035" max="12035" width="11.42578125" customWidth="1"/>
    <col min="12037" max="12037" width="11.42578125" customWidth="1"/>
    <col min="12038" max="12038" width="11.7109375" customWidth="1"/>
    <col min="12040" max="12040" width="14.5703125" customWidth="1"/>
    <col min="12286" max="12286" width="21.28515625" customWidth="1"/>
    <col min="12287" max="12287" width="11" customWidth="1"/>
    <col min="12288" max="12288" width="11.42578125" customWidth="1"/>
    <col min="12289" max="12289" width="12.85546875" customWidth="1"/>
    <col min="12290" max="12290" width="11" customWidth="1"/>
    <col min="12291" max="12291" width="11.42578125" customWidth="1"/>
    <col min="12293" max="12293" width="11.42578125" customWidth="1"/>
    <col min="12294" max="12294" width="11.7109375" customWidth="1"/>
    <col min="12296" max="12296" width="14.5703125" customWidth="1"/>
    <col min="12542" max="12542" width="21.28515625" customWidth="1"/>
    <col min="12543" max="12543" width="11" customWidth="1"/>
    <col min="12544" max="12544" width="11.42578125" customWidth="1"/>
    <col min="12545" max="12545" width="12.85546875" customWidth="1"/>
    <col min="12546" max="12546" width="11" customWidth="1"/>
    <col min="12547" max="12547" width="11.42578125" customWidth="1"/>
    <col min="12549" max="12549" width="11.42578125" customWidth="1"/>
    <col min="12550" max="12550" width="11.7109375" customWidth="1"/>
    <col min="12552" max="12552" width="14.5703125" customWidth="1"/>
    <col min="12798" max="12798" width="21.28515625" customWidth="1"/>
    <col min="12799" max="12799" width="11" customWidth="1"/>
    <col min="12800" max="12800" width="11.42578125" customWidth="1"/>
    <col min="12801" max="12801" width="12.85546875" customWidth="1"/>
    <col min="12802" max="12802" width="11" customWidth="1"/>
    <col min="12803" max="12803" width="11.42578125" customWidth="1"/>
    <col min="12805" max="12805" width="11.42578125" customWidth="1"/>
    <col min="12806" max="12806" width="11.7109375" customWidth="1"/>
    <col min="12808" max="12808" width="14.5703125" customWidth="1"/>
    <col min="13054" max="13054" width="21.28515625" customWidth="1"/>
    <col min="13055" max="13055" width="11" customWidth="1"/>
    <col min="13056" max="13056" width="11.42578125" customWidth="1"/>
    <col min="13057" max="13057" width="12.85546875" customWidth="1"/>
    <col min="13058" max="13058" width="11" customWidth="1"/>
    <col min="13059" max="13059" width="11.42578125" customWidth="1"/>
    <col min="13061" max="13061" width="11.42578125" customWidth="1"/>
    <col min="13062" max="13062" width="11.7109375" customWidth="1"/>
    <col min="13064" max="13064" width="14.5703125" customWidth="1"/>
    <col min="13310" max="13310" width="21.28515625" customWidth="1"/>
    <col min="13311" max="13311" width="11" customWidth="1"/>
    <col min="13312" max="13312" width="11.42578125" customWidth="1"/>
    <col min="13313" max="13313" width="12.85546875" customWidth="1"/>
    <col min="13314" max="13314" width="11" customWidth="1"/>
    <col min="13315" max="13315" width="11.42578125" customWidth="1"/>
    <col min="13317" max="13317" width="11.42578125" customWidth="1"/>
    <col min="13318" max="13318" width="11.7109375" customWidth="1"/>
    <col min="13320" max="13320" width="14.5703125" customWidth="1"/>
    <col min="13566" max="13566" width="21.28515625" customWidth="1"/>
    <col min="13567" max="13567" width="11" customWidth="1"/>
    <col min="13568" max="13568" width="11.42578125" customWidth="1"/>
    <col min="13569" max="13569" width="12.85546875" customWidth="1"/>
    <col min="13570" max="13570" width="11" customWidth="1"/>
    <col min="13571" max="13571" width="11.42578125" customWidth="1"/>
    <col min="13573" max="13573" width="11.42578125" customWidth="1"/>
    <col min="13574" max="13574" width="11.7109375" customWidth="1"/>
    <col min="13576" max="13576" width="14.5703125" customWidth="1"/>
    <col min="13822" max="13822" width="21.28515625" customWidth="1"/>
    <col min="13823" max="13823" width="11" customWidth="1"/>
    <col min="13824" max="13824" width="11.42578125" customWidth="1"/>
    <col min="13825" max="13825" width="12.85546875" customWidth="1"/>
    <col min="13826" max="13826" width="11" customWidth="1"/>
    <col min="13827" max="13827" width="11.42578125" customWidth="1"/>
    <col min="13829" max="13829" width="11.42578125" customWidth="1"/>
    <col min="13830" max="13830" width="11.7109375" customWidth="1"/>
    <col min="13832" max="13832" width="14.5703125" customWidth="1"/>
    <col min="14078" max="14078" width="21.28515625" customWidth="1"/>
    <col min="14079" max="14079" width="11" customWidth="1"/>
    <col min="14080" max="14080" width="11.42578125" customWidth="1"/>
    <col min="14081" max="14081" width="12.85546875" customWidth="1"/>
    <col min="14082" max="14082" width="11" customWidth="1"/>
    <col min="14083" max="14083" width="11.42578125" customWidth="1"/>
    <col min="14085" max="14085" width="11.42578125" customWidth="1"/>
    <col min="14086" max="14086" width="11.7109375" customWidth="1"/>
    <col min="14088" max="14088" width="14.5703125" customWidth="1"/>
    <col min="14334" max="14334" width="21.28515625" customWidth="1"/>
    <col min="14335" max="14335" width="11" customWidth="1"/>
    <col min="14336" max="14336" width="11.42578125" customWidth="1"/>
    <col min="14337" max="14337" width="12.85546875" customWidth="1"/>
    <col min="14338" max="14338" width="11" customWidth="1"/>
    <col min="14339" max="14339" width="11.42578125" customWidth="1"/>
    <col min="14341" max="14341" width="11.42578125" customWidth="1"/>
    <col min="14342" max="14342" width="11.7109375" customWidth="1"/>
    <col min="14344" max="14344" width="14.5703125" customWidth="1"/>
    <col min="14590" max="14590" width="21.28515625" customWidth="1"/>
    <col min="14591" max="14591" width="11" customWidth="1"/>
    <col min="14592" max="14592" width="11.42578125" customWidth="1"/>
    <col min="14593" max="14593" width="12.85546875" customWidth="1"/>
    <col min="14594" max="14594" width="11" customWidth="1"/>
    <col min="14595" max="14595" width="11.42578125" customWidth="1"/>
    <col min="14597" max="14597" width="11.42578125" customWidth="1"/>
    <col min="14598" max="14598" width="11.7109375" customWidth="1"/>
    <col min="14600" max="14600" width="14.5703125" customWidth="1"/>
    <col min="14846" max="14846" width="21.28515625" customWidth="1"/>
    <col min="14847" max="14847" width="11" customWidth="1"/>
    <col min="14848" max="14848" width="11.42578125" customWidth="1"/>
    <col min="14849" max="14849" width="12.85546875" customWidth="1"/>
    <col min="14850" max="14850" width="11" customWidth="1"/>
    <col min="14851" max="14851" width="11.42578125" customWidth="1"/>
    <col min="14853" max="14853" width="11.42578125" customWidth="1"/>
    <col min="14854" max="14854" width="11.7109375" customWidth="1"/>
    <col min="14856" max="14856" width="14.5703125" customWidth="1"/>
    <col min="15102" max="15102" width="21.28515625" customWidth="1"/>
    <col min="15103" max="15103" width="11" customWidth="1"/>
    <col min="15104" max="15104" width="11.42578125" customWidth="1"/>
    <col min="15105" max="15105" width="12.85546875" customWidth="1"/>
    <col min="15106" max="15106" width="11" customWidth="1"/>
    <col min="15107" max="15107" width="11.42578125" customWidth="1"/>
    <col min="15109" max="15109" width="11.42578125" customWidth="1"/>
    <col min="15110" max="15110" width="11.7109375" customWidth="1"/>
    <col min="15112" max="15112" width="14.5703125" customWidth="1"/>
    <col min="15358" max="15358" width="21.28515625" customWidth="1"/>
    <col min="15359" max="15359" width="11" customWidth="1"/>
    <col min="15360" max="15360" width="11.42578125" customWidth="1"/>
    <col min="15361" max="15361" width="12.85546875" customWidth="1"/>
    <col min="15362" max="15362" width="11" customWidth="1"/>
    <col min="15363" max="15363" width="11.42578125" customWidth="1"/>
    <col min="15365" max="15365" width="11.42578125" customWidth="1"/>
    <col min="15366" max="15366" width="11.7109375" customWidth="1"/>
    <col min="15368" max="15368" width="14.5703125" customWidth="1"/>
    <col min="15614" max="15614" width="21.28515625" customWidth="1"/>
    <col min="15615" max="15615" width="11" customWidth="1"/>
    <col min="15616" max="15616" width="11.42578125" customWidth="1"/>
    <col min="15617" max="15617" width="12.85546875" customWidth="1"/>
    <col min="15618" max="15618" width="11" customWidth="1"/>
    <col min="15619" max="15619" width="11.42578125" customWidth="1"/>
    <col min="15621" max="15621" width="11.42578125" customWidth="1"/>
    <col min="15622" max="15622" width="11.7109375" customWidth="1"/>
    <col min="15624" max="15624" width="14.5703125" customWidth="1"/>
    <col min="15870" max="15870" width="21.28515625" customWidth="1"/>
    <col min="15871" max="15871" width="11" customWidth="1"/>
    <col min="15872" max="15872" width="11.42578125" customWidth="1"/>
    <col min="15873" max="15873" width="12.85546875" customWidth="1"/>
    <col min="15874" max="15874" width="11" customWidth="1"/>
    <col min="15875" max="15875" width="11.42578125" customWidth="1"/>
    <col min="15877" max="15877" width="11.42578125" customWidth="1"/>
    <col min="15878" max="15878" width="11.7109375" customWidth="1"/>
    <col min="15880" max="15880" width="14.5703125" customWidth="1"/>
    <col min="16126" max="16126" width="21.28515625" customWidth="1"/>
    <col min="16127" max="16127" width="11" customWidth="1"/>
    <col min="16128" max="16128" width="11.42578125" customWidth="1"/>
    <col min="16129" max="16129" width="12.85546875" customWidth="1"/>
    <col min="16130" max="16130" width="11" customWidth="1"/>
    <col min="16131" max="16131" width="11.42578125" customWidth="1"/>
    <col min="16133" max="16133" width="11.42578125" customWidth="1"/>
    <col min="16134" max="16134" width="11.7109375" customWidth="1"/>
    <col min="16136" max="16136" width="14.5703125" customWidth="1"/>
  </cols>
  <sheetData>
    <row r="1" spans="1:11" ht="19.5" customHeight="1">
      <c r="A1" s="202" t="s">
        <v>135</v>
      </c>
      <c r="B1" s="203"/>
      <c r="C1" s="203"/>
      <c r="D1" s="203"/>
      <c r="E1" s="203"/>
      <c r="F1" s="203"/>
      <c r="G1" s="203"/>
      <c r="H1" s="203"/>
      <c r="I1" s="203"/>
      <c r="J1" s="204"/>
    </row>
    <row r="2" spans="1:11" ht="20.25" customHeight="1">
      <c r="A2" s="211" t="s">
        <v>246</v>
      </c>
      <c r="B2" s="211"/>
      <c r="C2" s="211"/>
      <c r="D2" s="211"/>
      <c r="E2" s="211"/>
      <c r="F2" s="211"/>
      <c r="G2" s="211"/>
      <c r="H2" s="211"/>
      <c r="I2" s="211"/>
      <c r="J2" s="212"/>
      <c r="K2" s="96"/>
    </row>
    <row r="3" spans="1:11" ht="24" customHeight="1">
      <c r="A3" s="209"/>
      <c r="B3" s="205" t="s">
        <v>184</v>
      </c>
      <c r="C3" s="205"/>
      <c r="D3" s="186" t="s">
        <v>179</v>
      </c>
      <c r="E3" s="205" t="s">
        <v>178</v>
      </c>
      <c r="F3" s="205"/>
      <c r="G3" s="186" t="s">
        <v>180</v>
      </c>
      <c r="H3" s="205" t="s">
        <v>181</v>
      </c>
      <c r="I3" s="205"/>
      <c r="J3" s="183" t="s">
        <v>182</v>
      </c>
    </row>
    <row r="4" spans="1:11" ht="38.25" customHeight="1">
      <c r="A4" s="210"/>
      <c r="B4" s="103" t="s">
        <v>86</v>
      </c>
      <c r="C4" s="103" t="s">
        <v>68</v>
      </c>
      <c r="D4" s="187"/>
      <c r="E4" s="103" t="s">
        <v>86</v>
      </c>
      <c r="F4" s="103" t="s">
        <v>68</v>
      </c>
      <c r="G4" s="187"/>
      <c r="H4" s="103" t="s">
        <v>109</v>
      </c>
      <c r="I4" s="103" t="s">
        <v>110</v>
      </c>
      <c r="J4" s="184"/>
    </row>
    <row r="5" spans="1:11" ht="12.75" customHeight="1">
      <c r="A5" s="45"/>
      <c r="B5" s="149"/>
      <c r="C5" s="149"/>
      <c r="D5" s="149"/>
      <c r="E5" s="149"/>
      <c r="F5" s="149"/>
      <c r="G5" s="149"/>
      <c r="H5" s="149"/>
      <c r="I5" s="149"/>
      <c r="J5" s="150"/>
    </row>
    <row r="6" spans="1:11">
      <c r="A6" s="41" t="s">
        <v>0</v>
      </c>
      <c r="B6" s="143">
        <v>81.508814738285366</v>
      </c>
      <c r="C6" s="143">
        <v>5.5137433577033459</v>
      </c>
      <c r="D6" s="144">
        <v>3318.4984765119002</v>
      </c>
      <c r="E6" s="143">
        <v>81.649037517496495</v>
      </c>
      <c r="F6" s="143">
        <v>3.7583943958318264</v>
      </c>
      <c r="G6" s="144">
        <v>1114.5021856422291</v>
      </c>
      <c r="H6" s="143">
        <v>83.487338940345978</v>
      </c>
      <c r="I6" s="143">
        <v>1.9248858810588099</v>
      </c>
      <c r="J6" s="145">
        <v>814.77265722392178</v>
      </c>
    </row>
    <row r="7" spans="1:11">
      <c r="A7" s="46"/>
      <c r="B7" s="43"/>
      <c r="C7" s="43"/>
      <c r="D7" s="43"/>
      <c r="E7" s="43"/>
      <c r="F7" s="43"/>
      <c r="G7" s="43"/>
      <c r="H7" s="43"/>
      <c r="I7" s="43"/>
      <c r="J7" s="50"/>
    </row>
    <row r="8" spans="1:11">
      <c r="A8" s="40" t="s">
        <v>24</v>
      </c>
      <c r="B8" s="43"/>
      <c r="C8" s="43"/>
      <c r="D8" s="43"/>
      <c r="E8" s="43"/>
      <c r="F8" s="43"/>
      <c r="G8" s="43"/>
      <c r="H8" s="43"/>
      <c r="I8" s="43"/>
      <c r="J8" s="50"/>
    </row>
    <row r="9" spans="1:11">
      <c r="A9" s="47" t="s">
        <v>4</v>
      </c>
      <c r="B9" s="111">
        <v>81.946018351323602</v>
      </c>
      <c r="C9" s="111">
        <v>4.0513782217587826</v>
      </c>
      <c r="D9" s="114">
        <v>1634.4461680613922</v>
      </c>
      <c r="E9" s="111">
        <v>80.29329223350706</v>
      </c>
      <c r="F9" s="111">
        <v>4.2563426046726498</v>
      </c>
      <c r="G9" s="114">
        <v>488.56821259203713</v>
      </c>
      <c r="H9" s="111">
        <v>84.76061639280374</v>
      </c>
      <c r="I9" s="111">
        <v>1.7830205057507273</v>
      </c>
      <c r="J9" s="112">
        <v>398.9130193808835</v>
      </c>
    </row>
    <row r="10" spans="1:11">
      <c r="A10" s="47" t="s">
        <v>5</v>
      </c>
      <c r="B10" s="111">
        <v>81.084489575458093</v>
      </c>
      <c r="C10" s="111">
        <v>6.9330324621791837</v>
      </c>
      <c r="D10" s="114">
        <v>1684.0523084505085</v>
      </c>
      <c r="E10" s="111">
        <v>82.707254643659141</v>
      </c>
      <c r="F10" s="111">
        <v>3.3697245411325385</v>
      </c>
      <c r="G10" s="114">
        <v>625.93397305019118</v>
      </c>
      <c r="H10" s="111">
        <v>82.265948579636628</v>
      </c>
      <c r="I10" s="111">
        <v>2.0609701269434959</v>
      </c>
      <c r="J10" s="112">
        <v>415.85963784303846</v>
      </c>
    </row>
    <row r="11" spans="1:11">
      <c r="A11" s="94" t="s">
        <v>227</v>
      </c>
      <c r="B11" s="43"/>
      <c r="C11" s="44"/>
      <c r="D11" s="43"/>
      <c r="E11" s="43"/>
      <c r="F11" s="43"/>
      <c r="G11" s="43"/>
      <c r="H11" s="43"/>
      <c r="I11" s="43"/>
      <c r="J11" s="50"/>
    </row>
    <row r="12" spans="1:11">
      <c r="A12" s="142" t="s">
        <v>228</v>
      </c>
      <c r="B12" s="111">
        <v>82.238449186902997</v>
      </c>
      <c r="C12" s="111">
        <v>2.9121005922849719</v>
      </c>
      <c r="D12" s="114">
        <v>1450.4406383186615</v>
      </c>
      <c r="E12" s="111">
        <v>78.762935311116323</v>
      </c>
      <c r="F12" s="111">
        <v>1.4047223449936415</v>
      </c>
      <c r="G12" s="114">
        <v>486.75200916023022</v>
      </c>
      <c r="H12" s="111">
        <v>76.638220677854648</v>
      </c>
      <c r="I12" s="115">
        <v>0.51015788924394478</v>
      </c>
      <c r="J12" s="112">
        <v>417.93557278481308</v>
      </c>
    </row>
    <row r="13" spans="1:11">
      <c r="A13" s="142" t="s">
        <v>229</v>
      </c>
      <c r="B13" s="111">
        <v>80.271289358235052</v>
      </c>
      <c r="C13" s="111">
        <v>5.8778729012154312</v>
      </c>
      <c r="D13" s="114">
        <v>842.1821543811933</v>
      </c>
      <c r="E13" s="111">
        <v>72.782026334524986</v>
      </c>
      <c r="F13" s="111">
        <v>5.6055328581941719</v>
      </c>
      <c r="G13" s="114">
        <v>272.39528289548281</v>
      </c>
      <c r="H13" s="111">
        <v>89.308120862661625</v>
      </c>
      <c r="I13" s="111">
        <v>0</v>
      </c>
      <c r="J13" s="112">
        <v>180.36536799650094</v>
      </c>
    </row>
    <row r="14" spans="1:11">
      <c r="A14" s="142" t="s">
        <v>230</v>
      </c>
      <c r="B14" s="111">
        <v>81.493150399054329</v>
      </c>
      <c r="C14" s="111">
        <v>8.893163539532031</v>
      </c>
      <c r="D14" s="114">
        <v>1025.8756838120453</v>
      </c>
      <c r="E14" s="111">
        <v>92.399270977529412</v>
      </c>
      <c r="F14" s="111">
        <v>5.5664539082894064</v>
      </c>
      <c r="G14" s="114">
        <v>355.35489358651552</v>
      </c>
      <c r="H14" s="111">
        <v>91.860824033212268</v>
      </c>
      <c r="I14" s="111">
        <v>6.2600845818604469</v>
      </c>
      <c r="J14" s="112">
        <v>216.47171644260803</v>
      </c>
    </row>
    <row r="15" spans="1:11">
      <c r="A15" s="41" t="s">
        <v>242</v>
      </c>
      <c r="B15" s="43"/>
      <c r="C15" s="43"/>
      <c r="D15" s="43"/>
      <c r="E15" s="43"/>
      <c r="F15" s="43"/>
      <c r="G15" s="43"/>
      <c r="H15" s="43"/>
      <c r="I15" s="43"/>
      <c r="J15" s="50"/>
    </row>
    <row r="16" spans="1:11">
      <c r="A16" s="47" t="s">
        <v>3</v>
      </c>
      <c r="B16" s="111">
        <v>80.845251767191769</v>
      </c>
      <c r="C16" s="111">
        <v>2.3459743625708973</v>
      </c>
      <c r="D16" s="114">
        <v>879.55378610112643</v>
      </c>
      <c r="E16" s="111">
        <v>79.47561193088471</v>
      </c>
      <c r="F16" s="111">
        <v>2.0843436772158763</v>
      </c>
      <c r="G16" s="114">
        <v>328.04159468136868</v>
      </c>
      <c r="H16" s="111">
        <v>75.975939530456998</v>
      </c>
      <c r="I16" s="111">
        <v>0</v>
      </c>
      <c r="J16" s="112">
        <v>330.95289966933433</v>
      </c>
    </row>
    <row r="17" spans="1:10">
      <c r="A17" s="47" t="s">
        <v>1</v>
      </c>
      <c r="B17" s="111">
        <v>81.748114680525347</v>
      </c>
      <c r="C17" s="111">
        <v>6.6561322048621738</v>
      </c>
      <c r="D17" s="114">
        <v>2438.9446904107713</v>
      </c>
      <c r="E17" s="111">
        <v>82.555597876080199</v>
      </c>
      <c r="F17" s="111">
        <v>4.4566598570945875</v>
      </c>
      <c r="G17" s="114">
        <v>786.4605909608598</v>
      </c>
      <c r="H17" s="111">
        <v>88.625449520703441</v>
      </c>
      <c r="I17" s="111">
        <v>3.2415881320972013</v>
      </c>
      <c r="J17" s="112">
        <v>483.81975755458745</v>
      </c>
    </row>
    <row r="18" spans="1:10">
      <c r="A18" s="41" t="s">
        <v>207</v>
      </c>
      <c r="B18" s="43"/>
      <c r="C18" s="43"/>
      <c r="D18" s="43"/>
      <c r="E18" s="43"/>
      <c r="F18" s="43"/>
      <c r="G18" s="43"/>
      <c r="H18" s="43"/>
      <c r="I18" s="43"/>
      <c r="J18" s="50"/>
    </row>
    <row r="19" spans="1:10">
      <c r="A19" s="47" t="s">
        <v>208</v>
      </c>
      <c r="B19" s="111">
        <v>81.493941491805813</v>
      </c>
      <c r="C19" s="111">
        <v>6.882064791290718</v>
      </c>
      <c r="D19" s="114">
        <v>2608.3004411377137</v>
      </c>
      <c r="E19" s="111">
        <v>82.109347259348482</v>
      </c>
      <c r="F19" s="111">
        <v>3.1066044456689554</v>
      </c>
      <c r="G19" s="114">
        <v>968.73403715779148</v>
      </c>
      <c r="H19" s="111">
        <v>82.377389427704728</v>
      </c>
      <c r="I19" s="111">
        <v>1.2935324252181712</v>
      </c>
      <c r="J19" s="112">
        <v>549.86645846708302</v>
      </c>
    </row>
    <row r="20" spans="1:10">
      <c r="A20" s="47" t="s">
        <v>209</v>
      </c>
      <c r="B20" s="111">
        <v>81.563438791607865</v>
      </c>
      <c r="C20" s="115">
        <v>0.48839377761938474</v>
      </c>
      <c r="D20" s="114">
        <v>710.19803537418386</v>
      </c>
      <c r="E20" s="111">
        <v>78.589948689082377</v>
      </c>
      <c r="F20" s="111">
        <v>8.0900067292872748</v>
      </c>
      <c r="G20" s="114">
        <v>145.76814848443746</v>
      </c>
      <c r="H20" s="111">
        <v>85.791263916271092</v>
      </c>
      <c r="I20" s="111">
        <v>3.2353878264010105</v>
      </c>
      <c r="J20" s="112">
        <v>264.90619875683893</v>
      </c>
    </row>
    <row r="21" spans="1:10">
      <c r="A21" s="41" t="s">
        <v>37</v>
      </c>
      <c r="B21" s="43"/>
      <c r="C21" s="43"/>
      <c r="D21" s="43"/>
      <c r="E21" s="43"/>
      <c r="F21" s="43"/>
      <c r="G21" s="43"/>
      <c r="H21" s="43"/>
      <c r="I21" s="43"/>
      <c r="J21" s="50"/>
    </row>
    <row r="22" spans="1:10">
      <c r="A22" s="47" t="s">
        <v>2</v>
      </c>
      <c r="B22" s="111">
        <v>84.339512506867351</v>
      </c>
      <c r="C22" s="111">
        <v>5.208443488621759</v>
      </c>
      <c r="D22" s="114">
        <v>626.09281070924499</v>
      </c>
      <c r="E22" s="111">
        <v>92.02618294075674</v>
      </c>
      <c r="F22" s="111">
        <v>5.9831776488407726</v>
      </c>
      <c r="G22" s="114">
        <v>192.05579152132583</v>
      </c>
      <c r="H22" s="111">
        <v>76.811811743319808</v>
      </c>
      <c r="I22" s="111">
        <v>0</v>
      </c>
      <c r="J22" s="112">
        <v>131.89964486724659</v>
      </c>
    </row>
    <row r="23" spans="1:10">
      <c r="A23" s="142" t="s">
        <v>231</v>
      </c>
      <c r="B23" s="111">
        <v>79.962353479068781</v>
      </c>
      <c r="C23" s="111">
        <v>6.3278804997472253</v>
      </c>
      <c r="D23" s="114">
        <v>1805.7230835392368</v>
      </c>
      <c r="E23" s="111">
        <v>79.977121502642021</v>
      </c>
      <c r="F23" s="111">
        <v>3.6556888340750793</v>
      </c>
      <c r="G23" s="114">
        <v>643.78091204948646</v>
      </c>
      <c r="H23" s="111">
        <v>89.560392459689766</v>
      </c>
      <c r="I23" s="111">
        <v>2.7811733078362741</v>
      </c>
      <c r="J23" s="112">
        <v>332.40762832509381</v>
      </c>
    </row>
    <row r="24" spans="1:10">
      <c r="A24" s="47" t="s">
        <v>7</v>
      </c>
      <c r="B24" s="111">
        <v>82.258022038719488</v>
      </c>
      <c r="C24" s="111">
        <v>7.7663388122561852</v>
      </c>
      <c r="D24" s="114">
        <v>438.3169453538415</v>
      </c>
      <c r="E24" s="111">
        <v>92.699967554308742</v>
      </c>
      <c r="F24" s="111">
        <v>7.3000324456912606</v>
      </c>
      <c r="G24" s="114">
        <v>93.995768215287796</v>
      </c>
      <c r="H24" s="111">
        <v>100</v>
      </c>
      <c r="I24" s="111">
        <v>0</v>
      </c>
      <c r="J24" s="112">
        <v>59.992780103885408</v>
      </c>
    </row>
    <row r="25" spans="1:10">
      <c r="A25" s="142" t="s">
        <v>62</v>
      </c>
      <c r="B25" s="111">
        <v>84.008224545171132</v>
      </c>
      <c r="C25" s="115">
        <v>0.51761318857585992</v>
      </c>
      <c r="D25" s="114">
        <v>397.71420185146116</v>
      </c>
      <c r="E25" s="111">
        <v>70.311601529932105</v>
      </c>
      <c r="F25" s="111">
        <v>0</v>
      </c>
      <c r="G25" s="114">
        <v>120.60326265622759</v>
      </c>
      <c r="H25" s="111">
        <v>58.103685590842503</v>
      </c>
      <c r="I25" s="111">
        <v>0</v>
      </c>
      <c r="J25" s="112">
        <v>78.354277147457367</v>
      </c>
    </row>
    <row r="26" spans="1:10">
      <c r="A26" s="47" t="s">
        <v>63</v>
      </c>
      <c r="B26" s="141">
        <v>73.655816854704199</v>
      </c>
      <c r="C26" s="146">
        <v>0</v>
      </c>
      <c r="D26" s="114">
        <v>47.025365069790439</v>
      </c>
      <c r="E26" s="111">
        <v>72.470253019266877</v>
      </c>
      <c r="F26" s="111">
        <v>0</v>
      </c>
      <c r="G26" s="114">
        <v>64.066451199900698</v>
      </c>
      <c r="H26" s="141">
        <v>29.152619600829212</v>
      </c>
      <c r="I26" s="146">
        <v>0</v>
      </c>
      <c r="J26" s="112">
        <v>29.160859251946874</v>
      </c>
    </row>
    <row r="27" spans="1:10">
      <c r="A27" s="47" t="s">
        <v>183</v>
      </c>
      <c r="B27" s="48" t="s">
        <v>29</v>
      </c>
      <c r="C27" s="48" t="s">
        <v>29</v>
      </c>
      <c r="D27" s="48" t="s">
        <v>29</v>
      </c>
      <c r="E27" s="48" t="s">
        <v>29</v>
      </c>
      <c r="F27" s="48" t="s">
        <v>29</v>
      </c>
      <c r="G27" s="48" t="s">
        <v>29</v>
      </c>
      <c r="H27" s="111">
        <v>91.202933132801547</v>
      </c>
      <c r="I27" s="111">
        <v>3.592552607618392</v>
      </c>
      <c r="J27" s="112">
        <v>179.2210807376369</v>
      </c>
    </row>
    <row r="28" spans="1:10">
      <c r="A28" s="41" t="s">
        <v>66</v>
      </c>
      <c r="B28" s="20"/>
      <c r="C28" s="20"/>
      <c r="D28" s="20"/>
      <c r="E28" s="20"/>
      <c r="F28" s="20"/>
      <c r="G28" s="20"/>
      <c r="H28" s="43"/>
      <c r="I28" s="43"/>
      <c r="J28" s="50"/>
    </row>
    <row r="29" spans="1:10">
      <c r="A29" s="47" t="s">
        <v>27</v>
      </c>
      <c r="B29" s="111">
        <v>74.092825181047843</v>
      </c>
      <c r="C29" s="111">
        <v>7.8670422076200506</v>
      </c>
      <c r="D29" s="114">
        <v>731.39589239427232</v>
      </c>
      <c r="E29" s="111">
        <v>81.701551274977462</v>
      </c>
      <c r="F29" s="111">
        <v>5.8220307657110419</v>
      </c>
      <c r="G29" s="114">
        <v>196.11734753584892</v>
      </c>
      <c r="H29" s="111">
        <v>94.202256911805904</v>
      </c>
      <c r="I29" s="111">
        <v>0</v>
      </c>
      <c r="J29" s="112">
        <v>110.31618710040733</v>
      </c>
    </row>
    <row r="30" spans="1:10">
      <c r="A30" s="47" t="s">
        <v>15</v>
      </c>
      <c r="B30" s="111">
        <v>84.941830648700844</v>
      </c>
      <c r="C30" s="111">
        <v>7.6762562459737227</v>
      </c>
      <c r="D30" s="114">
        <v>639.06829816433583</v>
      </c>
      <c r="E30" s="111">
        <v>75.448613634085945</v>
      </c>
      <c r="F30" s="111">
        <v>10.107271834338498</v>
      </c>
      <c r="G30" s="114">
        <v>167.69745913135114</v>
      </c>
      <c r="H30" s="111">
        <v>88.981060729662047</v>
      </c>
      <c r="I30" s="111">
        <v>0</v>
      </c>
      <c r="J30" s="112">
        <v>170.44899071435032</v>
      </c>
    </row>
    <row r="31" spans="1:10">
      <c r="A31" s="47" t="s">
        <v>16</v>
      </c>
      <c r="B31" s="111">
        <v>86.019184837634882</v>
      </c>
      <c r="C31" s="111">
        <v>4.0750036863696808</v>
      </c>
      <c r="D31" s="114">
        <v>665.27191454785191</v>
      </c>
      <c r="E31" s="111">
        <v>90.84328254699372</v>
      </c>
      <c r="F31" s="111">
        <v>2.7296405344293659</v>
      </c>
      <c r="G31" s="114">
        <v>244.80231007781714</v>
      </c>
      <c r="H31" s="111">
        <v>85.238644845900737</v>
      </c>
      <c r="I31" s="111">
        <v>8.6492389329181538</v>
      </c>
      <c r="J31" s="112">
        <v>156.67635788782991</v>
      </c>
    </row>
    <row r="32" spans="1:10">
      <c r="A32" s="47" t="s">
        <v>17</v>
      </c>
      <c r="B32" s="111">
        <v>82.139627570491768</v>
      </c>
      <c r="C32" s="111">
        <v>5.0868053333097762</v>
      </c>
      <c r="D32" s="114">
        <v>675.86028044138789</v>
      </c>
      <c r="E32" s="111">
        <v>89.873610467442063</v>
      </c>
      <c r="F32" s="111">
        <v>2.9682429383032511</v>
      </c>
      <c r="G32" s="114">
        <v>230.35561372506129</v>
      </c>
      <c r="H32" s="111">
        <v>90.450803011932038</v>
      </c>
      <c r="I32" s="111">
        <v>1.273676775789194</v>
      </c>
      <c r="J32" s="112">
        <v>167.39971530041325</v>
      </c>
    </row>
    <row r="33" spans="1:10">
      <c r="A33" s="47" t="s">
        <v>28</v>
      </c>
      <c r="B33" s="111">
        <v>81.184427613634099</v>
      </c>
      <c r="C33" s="111">
        <v>2.4531459026208915</v>
      </c>
      <c r="D33" s="114">
        <v>606.9020909640509</v>
      </c>
      <c r="E33" s="111">
        <v>70.340437142092185</v>
      </c>
      <c r="F33" s="111">
        <v>0</v>
      </c>
      <c r="G33" s="114">
        <v>275.52945517215005</v>
      </c>
      <c r="H33" s="111">
        <v>66.536571887737168</v>
      </c>
      <c r="I33" s="111">
        <v>0</v>
      </c>
      <c r="J33" s="112">
        <v>209.93140622092113</v>
      </c>
    </row>
    <row r="34" spans="1:10" ht="12.75" customHeight="1">
      <c r="A34" s="151" t="s">
        <v>233</v>
      </c>
      <c r="B34" s="43"/>
      <c r="C34" s="43"/>
      <c r="D34" s="43"/>
      <c r="E34" s="43"/>
      <c r="F34" s="43"/>
      <c r="G34" s="43"/>
      <c r="H34" s="43"/>
      <c r="I34" s="43"/>
      <c r="J34" s="50"/>
    </row>
    <row r="35" spans="1:10">
      <c r="A35" s="142" t="s">
        <v>234</v>
      </c>
      <c r="B35" s="111">
        <v>81.688623371140196</v>
      </c>
      <c r="C35" s="111">
        <v>5.4745638761056892</v>
      </c>
      <c r="D35" s="114">
        <v>3255.0600874500929</v>
      </c>
      <c r="E35" s="111">
        <v>81.531191164117772</v>
      </c>
      <c r="F35" s="111">
        <v>3.809219286146595</v>
      </c>
      <c r="G35" s="114">
        <v>1082.5461064877757</v>
      </c>
      <c r="H35" s="111">
        <v>83.224290488760403</v>
      </c>
      <c r="I35" s="111">
        <v>1.9799623343234698</v>
      </c>
      <c r="J35" s="112">
        <v>792.10819164344434</v>
      </c>
    </row>
    <row r="36" spans="1:10">
      <c r="A36" s="142" t="s">
        <v>235</v>
      </c>
      <c r="B36" s="141" t="s">
        <v>244</v>
      </c>
      <c r="C36" s="141" t="s">
        <v>244</v>
      </c>
      <c r="D36" s="114">
        <v>16.44946152108481</v>
      </c>
      <c r="E36" s="141" t="s">
        <v>244</v>
      </c>
      <c r="F36" s="141" t="s">
        <v>244</v>
      </c>
      <c r="G36" s="114">
        <v>2.526019794979347</v>
      </c>
      <c r="H36" s="117"/>
      <c r="I36" s="117"/>
      <c r="J36" s="112">
        <v>0</v>
      </c>
    </row>
    <row r="37" spans="1:10">
      <c r="A37" s="142" t="s">
        <v>236</v>
      </c>
      <c r="B37" s="141" t="s">
        <v>244</v>
      </c>
      <c r="C37" s="141" t="s">
        <v>244</v>
      </c>
      <c r="D37" s="114">
        <v>2.0919636837963496</v>
      </c>
      <c r="E37" s="141" t="s">
        <v>244</v>
      </c>
      <c r="F37" s="141" t="s">
        <v>244</v>
      </c>
      <c r="G37" s="114">
        <v>1.8362788035546842</v>
      </c>
      <c r="H37" s="141" t="s">
        <v>244</v>
      </c>
      <c r="I37" s="141" t="s">
        <v>244</v>
      </c>
      <c r="J37" s="112">
        <v>1.6588780492862527</v>
      </c>
    </row>
    <row r="38" spans="1:10">
      <c r="A38" s="142" t="s">
        <v>237</v>
      </c>
      <c r="B38" s="111">
        <v>87.275309495981134</v>
      </c>
      <c r="C38" s="111">
        <v>6.0461203526205134</v>
      </c>
      <c r="D38" s="114">
        <v>44.896963856925666</v>
      </c>
      <c r="E38" s="141">
        <v>94.534749790282845</v>
      </c>
      <c r="F38" s="146">
        <v>0</v>
      </c>
      <c r="G38" s="114">
        <v>27.593780555919039</v>
      </c>
      <c r="H38" s="141" t="s">
        <v>244</v>
      </c>
      <c r="I38" s="141" t="s">
        <v>244</v>
      </c>
      <c r="J38" s="112">
        <v>21.005587531191157</v>
      </c>
    </row>
    <row r="39" spans="1:10">
      <c r="A39" s="218" t="s">
        <v>213</v>
      </c>
      <c r="B39" s="219"/>
      <c r="C39" s="219"/>
      <c r="D39" s="219"/>
      <c r="E39" s="219"/>
      <c r="F39" s="219"/>
      <c r="G39" s="219"/>
      <c r="H39" s="219"/>
      <c r="I39" s="219"/>
      <c r="J39" s="220"/>
    </row>
    <row r="40" spans="1:10">
      <c r="A40" s="215" t="s">
        <v>105</v>
      </c>
      <c r="B40" s="216"/>
      <c r="C40" s="216"/>
      <c r="D40" s="216"/>
      <c r="E40" s="216"/>
      <c r="F40" s="216"/>
      <c r="G40" s="216"/>
      <c r="H40" s="216"/>
      <c r="I40" s="216"/>
      <c r="J40" s="217"/>
    </row>
    <row r="41" spans="1:10" ht="12.75" customHeight="1">
      <c r="A41" s="214"/>
      <c r="B41" s="214"/>
      <c r="C41" s="214"/>
      <c r="D41" s="214"/>
      <c r="E41" s="214"/>
      <c r="F41" s="214"/>
      <c r="G41" s="214"/>
      <c r="H41" s="214"/>
      <c r="I41" s="214"/>
      <c r="J41" s="214"/>
    </row>
    <row r="42" spans="1:10" ht="246" customHeight="1">
      <c r="A42" s="195" t="s">
        <v>214</v>
      </c>
      <c r="B42" s="196"/>
      <c r="C42" s="196"/>
      <c r="D42" s="196"/>
      <c r="E42" s="196"/>
      <c r="F42" s="196"/>
      <c r="G42" s="196"/>
      <c r="H42" s="196"/>
      <c r="I42" s="196"/>
      <c r="J42" s="213"/>
    </row>
  </sheetData>
  <mergeCells count="13">
    <mergeCell ref="A1:J1"/>
    <mergeCell ref="A2:J2"/>
    <mergeCell ref="B3:C3"/>
    <mergeCell ref="A42:J42"/>
    <mergeCell ref="D3:D4"/>
    <mergeCell ref="E3:F3"/>
    <mergeCell ref="G3:G4"/>
    <mergeCell ref="H3:I3"/>
    <mergeCell ref="J3:J4"/>
    <mergeCell ref="A41:J41"/>
    <mergeCell ref="A3:A4"/>
    <mergeCell ref="A40:J40"/>
    <mergeCell ref="A39:J39"/>
  </mergeCells>
  <printOptions horizontalCentered="1"/>
  <pageMargins left="0.25" right="0.25"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J46"/>
  <sheetViews>
    <sheetView topLeftCell="A24" workbookViewId="0">
      <selection activeCell="E40" sqref="E40"/>
    </sheetView>
  </sheetViews>
  <sheetFormatPr defaultRowHeight="12.75"/>
  <cols>
    <col min="1" max="1" width="23.5703125" customWidth="1"/>
    <col min="2" max="3" width="12.7109375" customWidth="1"/>
    <col min="4" max="4" width="0.85546875" customWidth="1"/>
    <col min="5" max="6" width="12.7109375" customWidth="1"/>
    <col min="7" max="9" width="9.140625" customWidth="1"/>
    <col min="254" max="254" width="19.42578125" customWidth="1"/>
    <col min="255" max="255" width="10" customWidth="1"/>
    <col min="259" max="259" width="15.7109375" customWidth="1"/>
    <col min="510" max="510" width="19.42578125" customWidth="1"/>
    <col min="511" max="511" width="10" customWidth="1"/>
    <col min="515" max="515" width="15.7109375" customWidth="1"/>
    <col min="766" max="766" width="19.42578125" customWidth="1"/>
    <col min="767" max="767" width="10" customWidth="1"/>
    <col min="771" max="771" width="15.7109375" customWidth="1"/>
    <col min="1022" max="1022" width="19.42578125" customWidth="1"/>
    <col min="1023" max="1023" width="10" customWidth="1"/>
    <col min="1027" max="1027" width="15.7109375" customWidth="1"/>
    <col min="1278" max="1278" width="19.42578125" customWidth="1"/>
    <col min="1279" max="1279" width="10" customWidth="1"/>
    <col min="1283" max="1283" width="15.7109375" customWidth="1"/>
    <col min="1534" max="1534" width="19.42578125" customWidth="1"/>
    <col min="1535" max="1535" width="10" customWidth="1"/>
    <col min="1539" max="1539" width="15.7109375" customWidth="1"/>
    <col min="1790" max="1790" width="19.42578125" customWidth="1"/>
    <col min="1791" max="1791" width="10" customWidth="1"/>
    <col min="1795" max="1795" width="15.7109375" customWidth="1"/>
    <col min="2046" max="2046" width="19.42578125" customWidth="1"/>
    <col min="2047" max="2047" width="10" customWidth="1"/>
    <col min="2051" max="2051" width="15.7109375" customWidth="1"/>
    <col min="2302" max="2302" width="19.42578125" customWidth="1"/>
    <col min="2303" max="2303" width="10" customWidth="1"/>
    <col min="2307" max="2307" width="15.7109375" customWidth="1"/>
    <col min="2558" max="2558" width="19.42578125" customWidth="1"/>
    <col min="2559" max="2559" width="10" customWidth="1"/>
    <col min="2563" max="2563" width="15.7109375" customWidth="1"/>
    <col min="2814" max="2814" width="19.42578125" customWidth="1"/>
    <col min="2815" max="2815" width="10" customWidth="1"/>
    <col min="2819" max="2819" width="15.7109375" customWidth="1"/>
    <col min="3070" max="3070" width="19.42578125" customWidth="1"/>
    <col min="3071" max="3071" width="10" customWidth="1"/>
    <col min="3075" max="3075" width="15.7109375" customWidth="1"/>
    <col min="3326" max="3326" width="19.42578125" customWidth="1"/>
    <col min="3327" max="3327" width="10" customWidth="1"/>
    <col min="3331" max="3331" width="15.7109375" customWidth="1"/>
    <col min="3582" max="3582" width="19.42578125" customWidth="1"/>
    <col min="3583" max="3583" width="10" customWidth="1"/>
    <col min="3587" max="3587" width="15.7109375" customWidth="1"/>
    <col min="3838" max="3838" width="19.42578125" customWidth="1"/>
    <col min="3839" max="3839" width="10" customWidth="1"/>
    <col min="3843" max="3843" width="15.7109375" customWidth="1"/>
    <col min="4094" max="4094" width="19.42578125" customWidth="1"/>
    <col min="4095" max="4095" width="10" customWidth="1"/>
    <col min="4099" max="4099" width="15.7109375" customWidth="1"/>
    <col min="4350" max="4350" width="19.42578125" customWidth="1"/>
    <col min="4351" max="4351" width="10" customWidth="1"/>
    <col min="4355" max="4355" width="15.7109375" customWidth="1"/>
    <col min="4606" max="4606" width="19.42578125" customWidth="1"/>
    <col min="4607" max="4607" width="10" customWidth="1"/>
    <col min="4611" max="4611" width="15.7109375" customWidth="1"/>
    <col min="4862" max="4862" width="19.42578125" customWidth="1"/>
    <col min="4863" max="4863" width="10" customWidth="1"/>
    <col min="4867" max="4867" width="15.7109375" customWidth="1"/>
    <col min="5118" max="5118" width="19.42578125" customWidth="1"/>
    <col min="5119" max="5119" width="10" customWidth="1"/>
    <col min="5123" max="5123" width="15.7109375" customWidth="1"/>
    <col min="5374" max="5374" width="19.42578125" customWidth="1"/>
    <col min="5375" max="5375" width="10" customWidth="1"/>
    <col min="5379" max="5379" width="15.7109375" customWidth="1"/>
    <col min="5630" max="5630" width="19.42578125" customWidth="1"/>
    <col min="5631" max="5631" width="10" customWidth="1"/>
    <col min="5635" max="5635" width="15.7109375" customWidth="1"/>
    <col min="5886" max="5886" width="19.42578125" customWidth="1"/>
    <col min="5887" max="5887" width="10" customWidth="1"/>
    <col min="5891" max="5891" width="15.7109375" customWidth="1"/>
    <col min="6142" max="6142" width="19.42578125" customWidth="1"/>
    <col min="6143" max="6143" width="10" customWidth="1"/>
    <col min="6147" max="6147" width="15.7109375" customWidth="1"/>
    <col min="6398" max="6398" width="19.42578125" customWidth="1"/>
    <col min="6399" max="6399" width="10" customWidth="1"/>
    <col min="6403" max="6403" width="15.7109375" customWidth="1"/>
    <col min="6654" max="6654" width="19.42578125" customWidth="1"/>
    <col min="6655" max="6655" width="10" customWidth="1"/>
    <col min="6659" max="6659" width="15.7109375" customWidth="1"/>
    <col min="6910" max="6910" width="19.42578125" customWidth="1"/>
    <col min="6911" max="6911" width="10" customWidth="1"/>
    <col min="6915" max="6915" width="15.7109375" customWidth="1"/>
    <col min="7166" max="7166" width="19.42578125" customWidth="1"/>
    <col min="7167" max="7167" width="10" customWidth="1"/>
    <col min="7171" max="7171" width="15.7109375" customWidth="1"/>
    <col min="7422" max="7422" width="19.42578125" customWidth="1"/>
    <col min="7423" max="7423" width="10" customWidth="1"/>
    <col min="7427" max="7427" width="15.7109375" customWidth="1"/>
    <col min="7678" max="7678" width="19.42578125" customWidth="1"/>
    <col min="7679" max="7679" width="10" customWidth="1"/>
    <col min="7683" max="7683" width="15.7109375" customWidth="1"/>
    <col min="7934" max="7934" width="19.42578125" customWidth="1"/>
    <col min="7935" max="7935" width="10" customWidth="1"/>
    <col min="7939" max="7939" width="15.7109375" customWidth="1"/>
    <col min="8190" max="8190" width="19.42578125" customWidth="1"/>
    <col min="8191" max="8191" width="10" customWidth="1"/>
    <col min="8195" max="8195" width="15.7109375" customWidth="1"/>
    <col min="8446" max="8446" width="19.42578125" customWidth="1"/>
    <col min="8447" max="8447" width="10" customWidth="1"/>
    <col min="8451" max="8451" width="15.7109375" customWidth="1"/>
    <col min="8702" max="8702" width="19.42578125" customWidth="1"/>
    <col min="8703" max="8703" width="10" customWidth="1"/>
    <col min="8707" max="8707" width="15.7109375" customWidth="1"/>
    <col min="8958" max="8958" width="19.42578125" customWidth="1"/>
    <col min="8959" max="8959" width="10" customWidth="1"/>
    <col min="8963" max="8963" width="15.7109375" customWidth="1"/>
    <col min="9214" max="9214" width="19.42578125" customWidth="1"/>
    <col min="9215" max="9215" width="10" customWidth="1"/>
    <col min="9219" max="9219" width="15.7109375" customWidth="1"/>
    <col min="9470" max="9470" width="19.42578125" customWidth="1"/>
    <col min="9471" max="9471" width="10" customWidth="1"/>
    <col min="9475" max="9475" width="15.7109375" customWidth="1"/>
    <col min="9726" max="9726" width="19.42578125" customWidth="1"/>
    <col min="9727" max="9727" width="10" customWidth="1"/>
    <col min="9731" max="9731" width="15.7109375" customWidth="1"/>
    <col min="9982" max="9982" width="19.42578125" customWidth="1"/>
    <col min="9983" max="9983" width="10" customWidth="1"/>
    <col min="9987" max="9987" width="15.7109375" customWidth="1"/>
    <col min="10238" max="10238" width="19.42578125" customWidth="1"/>
    <col min="10239" max="10239" width="10" customWidth="1"/>
    <col min="10243" max="10243" width="15.7109375" customWidth="1"/>
    <col min="10494" max="10494" width="19.42578125" customWidth="1"/>
    <col min="10495" max="10495" width="10" customWidth="1"/>
    <col min="10499" max="10499" width="15.7109375" customWidth="1"/>
    <col min="10750" max="10750" width="19.42578125" customWidth="1"/>
    <col min="10751" max="10751" width="10" customWidth="1"/>
    <col min="10755" max="10755" width="15.7109375" customWidth="1"/>
    <col min="11006" max="11006" width="19.42578125" customWidth="1"/>
    <col min="11007" max="11007" width="10" customWidth="1"/>
    <col min="11011" max="11011" width="15.7109375" customWidth="1"/>
    <col min="11262" max="11262" width="19.42578125" customWidth="1"/>
    <col min="11263" max="11263" width="10" customWidth="1"/>
    <col min="11267" max="11267" width="15.7109375" customWidth="1"/>
    <col min="11518" max="11518" width="19.42578125" customWidth="1"/>
    <col min="11519" max="11519" width="10" customWidth="1"/>
    <col min="11523" max="11523" width="15.7109375" customWidth="1"/>
    <col min="11774" max="11774" width="19.42578125" customWidth="1"/>
    <col min="11775" max="11775" width="10" customWidth="1"/>
    <col min="11779" max="11779" width="15.7109375" customWidth="1"/>
    <col min="12030" max="12030" width="19.42578125" customWidth="1"/>
    <col min="12031" max="12031" width="10" customWidth="1"/>
    <col min="12035" max="12035" width="15.7109375" customWidth="1"/>
    <col min="12286" max="12286" width="19.42578125" customWidth="1"/>
    <col min="12287" max="12287" width="10" customWidth="1"/>
    <col min="12291" max="12291" width="15.7109375" customWidth="1"/>
    <col min="12542" max="12542" width="19.42578125" customWidth="1"/>
    <col min="12543" max="12543" width="10" customWidth="1"/>
    <col min="12547" max="12547" width="15.7109375" customWidth="1"/>
    <col min="12798" max="12798" width="19.42578125" customWidth="1"/>
    <col min="12799" max="12799" width="10" customWidth="1"/>
    <col min="12803" max="12803" width="15.7109375" customWidth="1"/>
    <col min="13054" max="13054" width="19.42578125" customWidth="1"/>
    <col min="13055" max="13055" width="10" customWidth="1"/>
    <col min="13059" max="13059" width="15.7109375" customWidth="1"/>
    <col min="13310" max="13310" width="19.42578125" customWidth="1"/>
    <col min="13311" max="13311" width="10" customWidth="1"/>
    <col min="13315" max="13315" width="15.7109375" customWidth="1"/>
    <col min="13566" max="13566" width="19.42578125" customWidth="1"/>
    <col min="13567" max="13567" width="10" customWidth="1"/>
    <col min="13571" max="13571" width="15.7109375" customWidth="1"/>
    <col min="13822" max="13822" width="19.42578125" customWidth="1"/>
    <col min="13823" max="13823" width="10" customWidth="1"/>
    <col min="13827" max="13827" width="15.7109375" customWidth="1"/>
    <col min="14078" max="14078" width="19.42578125" customWidth="1"/>
    <col min="14079" max="14079" width="10" customWidth="1"/>
    <col min="14083" max="14083" width="15.7109375" customWidth="1"/>
    <col min="14334" max="14334" width="19.42578125" customWidth="1"/>
    <col min="14335" max="14335" width="10" customWidth="1"/>
    <col min="14339" max="14339" width="15.7109375" customWidth="1"/>
    <col min="14590" max="14590" width="19.42578125" customWidth="1"/>
    <col min="14591" max="14591" width="10" customWidth="1"/>
    <col min="14595" max="14595" width="15.7109375" customWidth="1"/>
    <col min="14846" max="14846" width="19.42578125" customWidth="1"/>
    <col min="14847" max="14847" width="10" customWidth="1"/>
    <col min="14851" max="14851" width="15.7109375" customWidth="1"/>
    <col min="15102" max="15102" width="19.42578125" customWidth="1"/>
    <col min="15103" max="15103" width="10" customWidth="1"/>
    <col min="15107" max="15107" width="15.7109375" customWidth="1"/>
    <col min="15358" max="15358" width="19.42578125" customWidth="1"/>
    <col min="15359" max="15359" width="10" customWidth="1"/>
    <col min="15363" max="15363" width="15.7109375" customWidth="1"/>
    <col min="15614" max="15614" width="19.42578125" customWidth="1"/>
    <col min="15615" max="15615" width="10" customWidth="1"/>
    <col min="15619" max="15619" width="15.7109375" customWidth="1"/>
    <col min="15870" max="15870" width="19.42578125" customWidth="1"/>
    <col min="15871" max="15871" width="10" customWidth="1"/>
    <col min="15875" max="15875" width="15.7109375" customWidth="1"/>
    <col min="16126" max="16126" width="19.42578125" customWidth="1"/>
    <col min="16127" max="16127" width="10" customWidth="1"/>
    <col min="16131" max="16131" width="15.7109375" customWidth="1"/>
  </cols>
  <sheetData>
    <row r="1" spans="1:10" ht="19.5" customHeight="1">
      <c r="A1" s="202" t="s">
        <v>143</v>
      </c>
      <c r="B1" s="203"/>
      <c r="C1" s="203"/>
      <c r="D1" s="203"/>
      <c r="E1" s="203"/>
      <c r="F1" s="203"/>
      <c r="G1" s="203"/>
      <c r="H1" s="203"/>
      <c r="I1" s="204"/>
    </row>
    <row r="2" spans="1:10" ht="29.25" customHeight="1">
      <c r="A2" s="206" t="s">
        <v>247</v>
      </c>
      <c r="B2" s="206"/>
      <c r="C2" s="206"/>
      <c r="D2" s="206"/>
      <c r="E2" s="206"/>
      <c r="F2" s="206"/>
      <c r="G2" s="206"/>
      <c r="H2" s="206"/>
      <c r="I2" s="207"/>
    </row>
    <row r="3" spans="1:10" ht="40.5" customHeight="1">
      <c r="A3" s="209"/>
      <c r="B3" s="205" t="s">
        <v>156</v>
      </c>
      <c r="C3" s="205"/>
      <c r="D3" s="102"/>
      <c r="E3" s="205" t="s">
        <v>157</v>
      </c>
      <c r="F3" s="205"/>
      <c r="G3" s="186" t="s">
        <v>111</v>
      </c>
      <c r="H3" s="224" t="s">
        <v>44</v>
      </c>
      <c r="I3" s="183" t="s">
        <v>106</v>
      </c>
    </row>
    <row r="4" spans="1:10" ht="38.25" customHeight="1">
      <c r="A4" s="210"/>
      <c r="B4" s="104" t="s">
        <v>112</v>
      </c>
      <c r="C4" s="104" t="s">
        <v>225</v>
      </c>
      <c r="D4" s="104"/>
      <c r="E4" s="104" t="s">
        <v>113</v>
      </c>
      <c r="F4" s="104" t="s">
        <v>225</v>
      </c>
      <c r="G4" s="188"/>
      <c r="H4" s="225"/>
      <c r="I4" s="208"/>
      <c r="J4" s="38"/>
    </row>
    <row r="5" spans="1:10">
      <c r="A5" s="45"/>
      <c r="B5" s="48"/>
      <c r="C5" s="48"/>
      <c r="D5" s="48"/>
      <c r="E5" s="48"/>
      <c r="F5" s="48"/>
      <c r="G5" s="48"/>
      <c r="H5" s="48"/>
      <c r="I5" s="95"/>
    </row>
    <row r="6" spans="1:10" s="24" customFormat="1">
      <c r="A6" s="41" t="s">
        <v>0</v>
      </c>
      <c r="B6" s="143">
        <v>37.467047427493192</v>
      </c>
      <c r="C6" s="143">
        <v>31.254622588176723</v>
      </c>
      <c r="D6" s="152"/>
      <c r="E6" s="143">
        <v>81.845781658878636</v>
      </c>
      <c r="F6" s="143">
        <v>4.583740687962913</v>
      </c>
      <c r="G6" s="143">
        <v>44.354336104208805</v>
      </c>
      <c r="H6" s="143">
        <v>53.620146631193059</v>
      </c>
      <c r="I6" s="145">
        <v>5247.7733193780514</v>
      </c>
    </row>
    <row r="7" spans="1:10">
      <c r="A7" s="46"/>
      <c r="B7" s="48"/>
      <c r="C7" s="48"/>
      <c r="D7" s="48"/>
      <c r="E7" s="48"/>
      <c r="F7" s="48"/>
      <c r="G7" s="48"/>
      <c r="H7" s="48"/>
      <c r="I7" s="52"/>
    </row>
    <row r="8" spans="1:10">
      <c r="A8" s="40" t="s">
        <v>24</v>
      </c>
      <c r="B8" s="48"/>
      <c r="C8" s="48"/>
      <c r="D8" s="48"/>
      <c r="E8" s="48"/>
      <c r="F8" s="48"/>
      <c r="G8" s="48"/>
      <c r="H8" s="48"/>
      <c r="I8" s="52"/>
    </row>
    <row r="9" spans="1:10">
      <c r="A9" s="47" t="s">
        <v>4</v>
      </c>
      <c r="B9" s="111">
        <v>37.403018553913256</v>
      </c>
      <c r="C9" s="111">
        <v>32.824396055731171</v>
      </c>
      <c r="D9" s="48"/>
      <c r="E9" s="111">
        <v>82.071045882956938</v>
      </c>
      <c r="F9" s="111">
        <v>3.732281667546915</v>
      </c>
      <c r="G9" s="111">
        <v>48.751914024134642</v>
      </c>
      <c r="H9" s="111">
        <v>57.21302563530476</v>
      </c>
      <c r="I9" s="112">
        <v>2521.927400034313</v>
      </c>
    </row>
    <row r="10" spans="1:10">
      <c r="A10" s="47" t="s">
        <v>5</v>
      </c>
      <c r="B10" s="111">
        <v>37.526286348346595</v>
      </c>
      <c r="C10" s="111">
        <v>29.8022827139459</v>
      </c>
      <c r="D10" s="48"/>
      <c r="E10" s="111">
        <v>81.637369284973332</v>
      </c>
      <c r="F10" s="111">
        <v>5.3715026881387828</v>
      </c>
      <c r="G10" s="111">
        <v>40.28573773944256</v>
      </c>
      <c r="H10" s="111">
        <v>50.296048250878513</v>
      </c>
      <c r="I10" s="112">
        <v>2725.8459193437379</v>
      </c>
    </row>
    <row r="11" spans="1:10">
      <c r="A11" s="94" t="s">
        <v>227</v>
      </c>
      <c r="B11" s="48"/>
      <c r="C11" s="48"/>
      <c r="D11" s="48"/>
      <c r="E11" s="48"/>
      <c r="F11" s="48"/>
      <c r="G11" s="48"/>
      <c r="H11" s="48"/>
      <c r="I11" s="52"/>
    </row>
    <row r="12" spans="1:10">
      <c r="A12" s="142" t="s">
        <v>228</v>
      </c>
      <c r="B12" s="111">
        <v>35.792762907253433</v>
      </c>
      <c r="C12" s="111">
        <v>20.976798022591897</v>
      </c>
      <c r="D12" s="48"/>
      <c r="E12" s="111">
        <v>80.526335155546008</v>
      </c>
      <c r="F12" s="111">
        <v>2.1743162649286112</v>
      </c>
      <c r="G12" s="111">
        <v>29.549205791942033</v>
      </c>
      <c r="H12" s="111">
        <v>38.248040339537958</v>
      </c>
      <c r="I12" s="112">
        <v>2355.1282202637058</v>
      </c>
    </row>
    <row r="13" spans="1:10">
      <c r="A13" s="142" t="s">
        <v>229</v>
      </c>
      <c r="B13" s="111">
        <v>35.091858140408867</v>
      </c>
      <c r="C13" s="111">
        <v>36.323407209667785</v>
      </c>
      <c r="D13" s="48"/>
      <c r="E13" s="111">
        <v>79.954589285819523</v>
      </c>
      <c r="F13" s="111">
        <v>5.0018891532786807</v>
      </c>
      <c r="G13" s="111">
        <v>48.567568612917412</v>
      </c>
      <c r="H13" s="111">
        <v>57.259733647495239</v>
      </c>
      <c r="I13" s="112">
        <v>1294.9428052731785</v>
      </c>
    </row>
    <row r="14" spans="1:10">
      <c r="A14" s="142" t="s">
        <v>230</v>
      </c>
      <c r="B14" s="111">
        <v>41.860161856817953</v>
      </c>
      <c r="C14" s="111">
        <v>42.296609927279285</v>
      </c>
      <c r="D14" s="48"/>
      <c r="E14" s="111">
        <v>85.32355825932936</v>
      </c>
      <c r="F14" s="111">
        <v>7.7964951080891174</v>
      </c>
      <c r="G14" s="111">
        <v>62.763325809226977</v>
      </c>
      <c r="H14" s="111">
        <v>73.329841255049175</v>
      </c>
      <c r="I14" s="112">
        <v>1597.7022938411681</v>
      </c>
    </row>
    <row r="15" spans="1:10">
      <c r="A15" s="41" t="s">
        <v>242</v>
      </c>
      <c r="B15" s="48"/>
      <c r="C15" s="48"/>
      <c r="D15" s="48"/>
      <c r="E15" s="48"/>
      <c r="F15" s="48"/>
      <c r="G15" s="48"/>
      <c r="H15" s="48"/>
      <c r="I15" s="52"/>
    </row>
    <row r="16" spans="1:10">
      <c r="A16" s="47" t="s">
        <v>3</v>
      </c>
      <c r="B16" s="111">
        <v>37.039609652990485</v>
      </c>
      <c r="C16" s="111">
        <v>11.931656747828294</v>
      </c>
      <c r="D16" s="48"/>
      <c r="E16" s="111">
        <v>79.50579959245799</v>
      </c>
      <c r="F16" s="111">
        <v>1.7855546630142578</v>
      </c>
      <c r="G16" s="111">
        <v>19.446715430690556</v>
      </c>
      <c r="H16" s="111">
        <v>26.229810167560288</v>
      </c>
      <c r="I16" s="112">
        <v>1538.548280451831</v>
      </c>
    </row>
    <row r="17" spans="1:9">
      <c r="A17" s="47" t="s">
        <v>1</v>
      </c>
      <c r="B17" s="111">
        <v>37.644344206755619</v>
      </c>
      <c r="C17" s="111">
        <v>39.26958947611292</v>
      </c>
      <c r="D17" s="48"/>
      <c r="E17" s="111">
        <v>82.816382079936375</v>
      </c>
      <c r="F17" s="111">
        <v>5.7443993840217935</v>
      </c>
      <c r="G17" s="111">
        <v>54.685760203643284</v>
      </c>
      <c r="H17" s="111">
        <v>64.981375627781048</v>
      </c>
      <c r="I17" s="112">
        <v>3709.2250389262231</v>
      </c>
    </row>
    <row r="18" spans="1:9">
      <c r="A18" s="40" t="s">
        <v>248</v>
      </c>
      <c r="B18" s="48"/>
      <c r="C18" s="48"/>
      <c r="D18" s="48"/>
      <c r="E18" s="48"/>
      <c r="F18" s="48"/>
      <c r="G18" s="48"/>
      <c r="H18" s="48"/>
      <c r="I18" s="52"/>
    </row>
    <row r="19" spans="1:9">
      <c r="A19" s="87" t="s">
        <v>154</v>
      </c>
      <c r="B19" s="111">
        <v>21.743757777014952</v>
      </c>
      <c r="C19" s="111">
        <v>45.179787774708942</v>
      </c>
      <c r="D19" s="48"/>
      <c r="E19" s="111">
        <v>81.508814738285366</v>
      </c>
      <c r="F19" s="111">
        <v>5.5137433577033459</v>
      </c>
      <c r="G19" s="111">
        <v>44.246308206400343</v>
      </c>
      <c r="H19" s="111">
        <v>57.45706940031824</v>
      </c>
      <c r="I19" s="112">
        <v>3318.4984765119002</v>
      </c>
    </row>
    <row r="20" spans="1:9">
      <c r="A20" s="87" t="s">
        <v>155</v>
      </c>
      <c r="B20" s="111">
        <v>59.479712800382984</v>
      </c>
      <c r="C20" s="111">
        <v>12.22802091796356</v>
      </c>
      <c r="D20" s="48"/>
      <c r="E20" s="111">
        <v>81.649037517496495</v>
      </c>
      <c r="F20" s="111">
        <v>3.7583943958318264</v>
      </c>
      <c r="G20" s="111">
        <v>42.773845466651736</v>
      </c>
      <c r="H20" s="111">
        <v>46.481739392697492</v>
      </c>
      <c r="I20" s="112">
        <v>1114.5021856422291</v>
      </c>
    </row>
    <row r="21" spans="1:9">
      <c r="A21" s="87" t="s">
        <v>116</v>
      </c>
      <c r="B21" s="111">
        <v>71.396204028256463</v>
      </c>
      <c r="C21" s="148">
        <v>0.56452751909934362</v>
      </c>
      <c r="D21" s="48"/>
      <c r="E21" s="111">
        <v>83.487338940345978</v>
      </c>
      <c r="F21" s="111">
        <v>1.9248858810588099</v>
      </c>
      <c r="G21" s="111">
        <v>46.956228381087328</v>
      </c>
      <c r="H21" s="111">
        <v>47.757097776799164</v>
      </c>
      <c r="I21" s="112">
        <v>814.77265722392178</v>
      </c>
    </row>
    <row r="22" spans="1:9">
      <c r="A22" s="41" t="s">
        <v>207</v>
      </c>
      <c r="B22" s="48"/>
      <c r="C22" s="48"/>
      <c r="D22" s="48"/>
      <c r="E22" s="48"/>
      <c r="F22" s="48"/>
      <c r="G22" s="48"/>
      <c r="H22" s="48"/>
      <c r="I22" s="52"/>
    </row>
    <row r="23" spans="1:9">
      <c r="A23" s="47" t="s">
        <v>208</v>
      </c>
      <c r="B23" s="111">
        <v>36.942928643489516</v>
      </c>
      <c r="C23" s="111">
        <v>33.171166000014878</v>
      </c>
      <c r="D23" s="48"/>
      <c r="E23" s="111">
        <v>81.756109864154411</v>
      </c>
      <c r="F23" s="111">
        <v>5.2512130829422174</v>
      </c>
      <c r="G23" s="111">
        <v>44.610144739390819</v>
      </c>
      <c r="H23" s="111">
        <v>54.354728390592832</v>
      </c>
      <c r="I23" s="112">
        <v>4126.9009367625886</v>
      </c>
    </row>
    <row r="24" spans="1:9">
      <c r="A24" s="47" t="s">
        <v>209</v>
      </c>
      <c r="B24" s="111">
        <v>39.396782100438351</v>
      </c>
      <c r="C24" s="111">
        <v>24.198168236785691</v>
      </c>
      <c r="D24" s="48"/>
      <c r="E24" s="111">
        <v>82.175941112701025</v>
      </c>
      <c r="F24" s="111">
        <v>2.1261973540147081</v>
      </c>
      <c r="G24" s="111">
        <v>43.412483211285355</v>
      </c>
      <c r="H24" s="111">
        <v>50.915515668726151</v>
      </c>
      <c r="I24" s="112">
        <v>1120.8723826154608</v>
      </c>
    </row>
    <row r="25" spans="1:9">
      <c r="A25" s="41" t="s">
        <v>37</v>
      </c>
      <c r="B25" s="48"/>
      <c r="C25" s="48"/>
      <c r="D25" s="48"/>
      <c r="E25" s="48"/>
      <c r="F25" s="48"/>
      <c r="G25" s="48"/>
      <c r="H25" s="48"/>
      <c r="I25" s="52"/>
    </row>
    <row r="26" spans="1:9">
      <c r="A26" s="47" t="s">
        <v>2</v>
      </c>
      <c r="B26" s="111">
        <v>50.448557891162324</v>
      </c>
      <c r="C26" s="111">
        <v>32.668689345396302</v>
      </c>
      <c r="D26" s="48"/>
      <c r="E26" s="111">
        <v>84.848295632821134</v>
      </c>
      <c r="F26" s="111">
        <v>4.6419462967739342</v>
      </c>
      <c r="G26" s="111">
        <v>59.792113751795938</v>
      </c>
      <c r="H26" s="111">
        <v>70.665008967930376</v>
      </c>
      <c r="I26" s="112">
        <v>950.04824709781769</v>
      </c>
    </row>
    <row r="27" spans="1:9" s="93" customFormat="1">
      <c r="A27" s="142" t="s">
        <v>231</v>
      </c>
      <c r="B27" s="111">
        <v>34.877904121388923</v>
      </c>
      <c r="C27" s="111">
        <v>36.859682642873679</v>
      </c>
      <c r="D27" s="48"/>
      <c r="E27" s="111">
        <v>81.112630403144209</v>
      </c>
      <c r="F27" s="111">
        <v>5.2856983941757987</v>
      </c>
      <c r="G27" s="111">
        <v>48.085701330386264</v>
      </c>
      <c r="H27" s="111">
        <v>57.897346253515785</v>
      </c>
      <c r="I27" s="112">
        <v>2781.9116239138193</v>
      </c>
    </row>
    <row r="28" spans="1:9">
      <c r="A28" s="47" t="s">
        <v>7</v>
      </c>
      <c r="B28" s="111">
        <v>32.221453362813186</v>
      </c>
      <c r="C28" s="111">
        <v>38.907155100685252</v>
      </c>
      <c r="D28" s="48"/>
      <c r="E28" s="111">
        <v>85.712133632640487</v>
      </c>
      <c r="F28" s="111">
        <v>6.9057101549668429</v>
      </c>
      <c r="G28" s="111">
        <v>44.744358083001984</v>
      </c>
      <c r="H28" s="111">
        <v>54.291131385390756</v>
      </c>
      <c r="I28" s="112">
        <v>592.30549367301444</v>
      </c>
    </row>
    <row r="29" spans="1:9">
      <c r="A29" s="142" t="s">
        <v>62</v>
      </c>
      <c r="B29" s="111">
        <v>31.496921558393471</v>
      </c>
      <c r="C29" s="111">
        <v>9.526809434532943</v>
      </c>
      <c r="D29" s="48"/>
      <c r="E29" s="111">
        <v>77.83801638783126</v>
      </c>
      <c r="F29" s="148">
        <v>0.34501737184868814</v>
      </c>
      <c r="G29" s="111">
        <v>11.620413689595743</v>
      </c>
      <c r="H29" s="111">
        <v>18.628138299895362</v>
      </c>
      <c r="I29" s="112">
        <v>596.67174165514609</v>
      </c>
    </row>
    <row r="30" spans="1:9">
      <c r="A30" s="47" t="s">
        <v>63</v>
      </c>
      <c r="B30" s="111">
        <v>24.763286658204517</v>
      </c>
      <c r="C30" s="111">
        <v>8.6304662556038156</v>
      </c>
      <c r="D30" s="48"/>
      <c r="E30" s="111">
        <v>63.861306098455877</v>
      </c>
      <c r="F30" s="111">
        <v>0</v>
      </c>
      <c r="G30" s="111">
        <v>11.080894599489787</v>
      </c>
      <c r="H30" s="111">
        <v>13.662886602854275</v>
      </c>
      <c r="I30" s="112">
        <v>140.25267552163803</v>
      </c>
    </row>
    <row r="31" spans="1:9">
      <c r="A31" s="47" t="s">
        <v>183</v>
      </c>
      <c r="B31" s="111">
        <v>55.975517317553923</v>
      </c>
      <c r="C31" s="148">
        <v>0.76782937650591354</v>
      </c>
      <c r="D31" s="48"/>
      <c r="E31" s="111">
        <v>91.202933132801547</v>
      </c>
      <c r="F31" s="111">
        <v>3.592552607618392</v>
      </c>
      <c r="G31" s="111">
        <v>40.151027705275816</v>
      </c>
      <c r="H31" s="111">
        <v>42.60226477054443</v>
      </c>
      <c r="I31" s="112">
        <v>179.2210807376369</v>
      </c>
    </row>
    <row r="32" spans="1:9">
      <c r="A32" s="41" t="s">
        <v>66</v>
      </c>
      <c r="B32" s="48"/>
      <c r="C32" s="48"/>
      <c r="D32" s="48"/>
      <c r="E32" s="48"/>
      <c r="F32" s="48"/>
      <c r="G32" s="48"/>
      <c r="H32" s="48"/>
      <c r="I32" s="52"/>
    </row>
    <row r="33" spans="1:9">
      <c r="A33" s="47" t="s">
        <v>27</v>
      </c>
      <c r="B33" s="111">
        <v>42.218522589134992</v>
      </c>
      <c r="C33" s="111">
        <v>40.819501712368286</v>
      </c>
      <c r="D33" s="48"/>
      <c r="E33" s="111">
        <v>77.668170913514004</v>
      </c>
      <c r="F33" s="111">
        <v>6.6443708449463603</v>
      </c>
      <c r="G33" s="111">
        <v>59.774906192747011</v>
      </c>
      <c r="H33" s="111">
        <v>70.0923125521918</v>
      </c>
      <c r="I33" s="112">
        <v>1037.8294270305282</v>
      </c>
    </row>
    <row r="34" spans="1:9">
      <c r="A34" s="47" t="s">
        <v>15</v>
      </c>
      <c r="B34" s="111">
        <v>36.141927005760252</v>
      </c>
      <c r="C34" s="111">
        <v>45.926345274457468</v>
      </c>
      <c r="D34" s="48"/>
      <c r="E34" s="111">
        <v>84.01725835421756</v>
      </c>
      <c r="F34" s="111">
        <v>6.7545192437971942</v>
      </c>
      <c r="G34" s="111">
        <v>57.487936797428461</v>
      </c>
      <c r="H34" s="111">
        <v>71.008025454677707</v>
      </c>
      <c r="I34" s="112">
        <v>977.21474801003762</v>
      </c>
    </row>
    <row r="35" spans="1:9">
      <c r="A35" s="47" t="s">
        <v>16</v>
      </c>
      <c r="B35" s="111">
        <v>42.069447856834962</v>
      </c>
      <c r="C35" s="111">
        <v>37.562002506810479</v>
      </c>
      <c r="D35" s="48"/>
      <c r="E35" s="111">
        <v>87.011598732274678</v>
      </c>
      <c r="F35" s="111">
        <v>4.4380937257959232</v>
      </c>
      <c r="G35" s="111">
        <v>62.115702353229388</v>
      </c>
      <c r="H35" s="111">
        <v>68.560037181960254</v>
      </c>
      <c r="I35" s="112">
        <v>1066.7505825134986</v>
      </c>
    </row>
    <row r="36" spans="1:9">
      <c r="A36" s="47" t="s">
        <v>17</v>
      </c>
      <c r="B36" s="111">
        <v>37.760959128092395</v>
      </c>
      <c r="C36" s="111">
        <v>24.886217607435345</v>
      </c>
      <c r="D36" s="48"/>
      <c r="E36" s="111">
        <v>85.094926237442579</v>
      </c>
      <c r="F36" s="111">
        <v>4.0376967271032207</v>
      </c>
      <c r="G36" s="111">
        <v>33.476503363883474</v>
      </c>
      <c r="H36" s="111">
        <v>44.113959472871684</v>
      </c>
      <c r="I36" s="112">
        <v>1073.6156094668627</v>
      </c>
    </row>
    <row r="37" spans="1:9">
      <c r="A37" s="47" t="s">
        <v>28</v>
      </c>
      <c r="B37" s="111">
        <v>29.354858127263441</v>
      </c>
      <c r="C37" s="111">
        <v>9.1417168325337972</v>
      </c>
      <c r="D37" s="48"/>
      <c r="E37" s="111">
        <v>75.63418103662228</v>
      </c>
      <c r="F37" s="111">
        <v>1.3629347045575926</v>
      </c>
      <c r="G37" s="111">
        <v>11.300664338204259</v>
      </c>
      <c r="H37" s="111">
        <v>17.168767458387894</v>
      </c>
      <c r="I37" s="112">
        <v>1092.3629523571228</v>
      </c>
    </row>
    <row r="38" spans="1:9">
      <c r="A38" s="40" t="s">
        <v>233</v>
      </c>
      <c r="B38" s="48"/>
      <c r="C38" s="48"/>
      <c r="D38" s="48"/>
      <c r="E38" s="48"/>
      <c r="F38" s="48"/>
      <c r="G38" s="48"/>
      <c r="H38" s="48"/>
      <c r="I38" s="52"/>
    </row>
    <row r="39" spans="1:9">
      <c r="A39" s="142" t="s">
        <v>234</v>
      </c>
      <c r="B39" s="111">
        <v>37.903131967555225</v>
      </c>
      <c r="C39" s="111">
        <v>31.030587882159061</v>
      </c>
      <c r="D39" s="48"/>
      <c r="E39" s="111">
        <v>81.892530801872795</v>
      </c>
      <c r="F39" s="111">
        <v>4.5834977336233269</v>
      </c>
      <c r="G39" s="111">
        <v>44.48132791318735</v>
      </c>
      <c r="H39" s="111">
        <v>53.762483449145812</v>
      </c>
      <c r="I39" s="112">
        <v>5129.7143855813119</v>
      </c>
    </row>
    <row r="40" spans="1:9">
      <c r="A40" s="142" t="s">
        <v>235</v>
      </c>
      <c r="B40" s="141" t="s">
        <v>244</v>
      </c>
      <c r="C40" s="141" t="s">
        <v>244</v>
      </c>
      <c r="D40" s="141"/>
      <c r="E40" s="141" t="s">
        <v>244</v>
      </c>
      <c r="F40" s="141" t="s">
        <v>244</v>
      </c>
      <c r="G40" s="141" t="s">
        <v>244</v>
      </c>
      <c r="H40" s="141" t="s">
        <v>244</v>
      </c>
      <c r="I40" s="112">
        <v>18.975481316064158</v>
      </c>
    </row>
    <row r="41" spans="1:9" s="93" customFormat="1">
      <c r="A41" s="142" t="s">
        <v>236</v>
      </c>
      <c r="B41" s="141" t="s">
        <v>244</v>
      </c>
      <c r="C41" s="141" t="s">
        <v>244</v>
      </c>
      <c r="D41" s="141"/>
      <c r="E41" s="141" t="s">
        <v>244</v>
      </c>
      <c r="F41" s="141" t="s">
        <v>244</v>
      </c>
      <c r="G41" s="141" t="s">
        <v>244</v>
      </c>
      <c r="H41" s="141" t="s">
        <v>244</v>
      </c>
      <c r="I41" s="112">
        <v>5.5871205366372862</v>
      </c>
    </row>
    <row r="42" spans="1:9">
      <c r="A42" s="142" t="s">
        <v>237</v>
      </c>
      <c r="B42" s="111">
        <v>19.986295219074737</v>
      </c>
      <c r="C42" s="111">
        <v>49.519858251759103</v>
      </c>
      <c r="D42" s="48"/>
      <c r="E42" s="111">
        <v>92.276628723233159</v>
      </c>
      <c r="F42" s="111">
        <v>2.9033486266467565</v>
      </c>
      <c r="G42" s="111">
        <v>45.430782015423418</v>
      </c>
      <c r="H42" s="111">
        <v>53.390996121952845</v>
      </c>
      <c r="I42" s="112">
        <v>93.496331944035859</v>
      </c>
    </row>
    <row r="43" spans="1:9">
      <c r="A43" s="221" t="s">
        <v>249</v>
      </c>
      <c r="B43" s="222"/>
      <c r="C43" s="222"/>
      <c r="D43" s="222"/>
      <c r="E43" s="222"/>
      <c r="F43" s="222"/>
      <c r="G43" s="222"/>
      <c r="H43" s="222"/>
      <c r="I43" s="223"/>
    </row>
    <row r="44" spans="1:9">
      <c r="A44" s="215" t="s">
        <v>213</v>
      </c>
      <c r="B44" s="216"/>
      <c r="C44" s="216"/>
      <c r="D44" s="216"/>
      <c r="E44" s="216"/>
      <c r="F44" s="216"/>
      <c r="G44" s="216"/>
      <c r="H44" s="216"/>
      <c r="I44" s="217"/>
    </row>
    <row r="45" spans="1:9" ht="12.75" customHeight="1">
      <c r="A45" s="226"/>
      <c r="B45" s="226"/>
      <c r="C45" s="226"/>
      <c r="D45" s="226"/>
      <c r="E45" s="226"/>
      <c r="F45" s="226"/>
      <c r="G45" s="226"/>
      <c r="H45" s="226"/>
      <c r="I45" s="226"/>
    </row>
    <row r="46" spans="1:9" ht="209.25" customHeight="1">
      <c r="A46" s="195" t="s">
        <v>210</v>
      </c>
      <c r="B46" s="196"/>
      <c r="C46" s="196"/>
      <c r="D46" s="196"/>
      <c r="E46" s="196"/>
      <c r="F46" s="196"/>
      <c r="G46" s="196"/>
      <c r="H46" s="196"/>
      <c r="I46" s="197"/>
    </row>
  </sheetData>
  <mergeCells count="12">
    <mergeCell ref="A43:I43"/>
    <mergeCell ref="A1:I1"/>
    <mergeCell ref="A46:I46"/>
    <mergeCell ref="B3:C3"/>
    <mergeCell ref="E3:F3"/>
    <mergeCell ref="G3:G4"/>
    <mergeCell ref="H3:H4"/>
    <mergeCell ref="I3:I4"/>
    <mergeCell ref="A3:A4"/>
    <mergeCell ref="A45:I45"/>
    <mergeCell ref="A44:I44"/>
    <mergeCell ref="A2:I2"/>
  </mergeCells>
  <pageMargins left="0.25" right="0.25"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sheetPr codeName="Sheet4">
    <pageSetUpPr fitToPage="1"/>
  </sheetPr>
  <dimension ref="A1:I44"/>
  <sheetViews>
    <sheetView topLeftCell="A25" zoomScaleNormal="100" workbookViewId="0">
      <selection activeCell="F37" sqref="F37"/>
    </sheetView>
  </sheetViews>
  <sheetFormatPr defaultRowHeight="12.75"/>
  <cols>
    <col min="1" max="1" width="24.85546875" customWidth="1"/>
    <col min="2" max="2" width="8.5703125" customWidth="1"/>
    <col min="3" max="3" width="10.85546875" customWidth="1"/>
    <col min="4" max="5" width="8.85546875" customWidth="1"/>
    <col min="6" max="6" width="12.140625" customWidth="1"/>
    <col min="7" max="7" width="9.7109375" customWidth="1"/>
  </cols>
  <sheetData>
    <row r="1" spans="1:9" ht="19.5" customHeight="1">
      <c r="A1" s="202" t="s">
        <v>136</v>
      </c>
      <c r="B1" s="203"/>
      <c r="C1" s="203"/>
      <c r="D1" s="203"/>
      <c r="E1" s="203"/>
      <c r="F1" s="203"/>
      <c r="G1" s="204"/>
    </row>
    <row r="2" spans="1:9" ht="28.5" customHeight="1">
      <c r="A2" s="234" t="s">
        <v>250</v>
      </c>
      <c r="B2" s="234"/>
      <c r="C2" s="234"/>
      <c r="D2" s="234"/>
      <c r="E2" s="234"/>
      <c r="F2" s="234"/>
      <c r="G2" s="234"/>
      <c r="H2" s="97"/>
      <c r="I2" s="18"/>
    </row>
    <row r="3" spans="1:9" ht="13.5" customHeight="1">
      <c r="A3" s="236"/>
      <c r="B3" s="232" t="s">
        <v>153</v>
      </c>
      <c r="C3" s="232"/>
      <c r="D3" s="232"/>
      <c r="E3" s="232"/>
      <c r="F3" s="233"/>
      <c r="G3" s="183" t="s">
        <v>114</v>
      </c>
    </row>
    <row r="4" spans="1:9" ht="13.5" customHeight="1">
      <c r="A4" s="190"/>
      <c r="B4" s="186" t="s">
        <v>38</v>
      </c>
      <c r="C4" s="186" t="s">
        <v>45</v>
      </c>
      <c r="D4" s="235" t="s">
        <v>46</v>
      </c>
      <c r="E4" s="235"/>
      <c r="F4" s="186" t="s">
        <v>57</v>
      </c>
      <c r="G4" s="184"/>
    </row>
    <row r="5" spans="1:9" ht="25.5" customHeight="1">
      <c r="A5" s="191"/>
      <c r="B5" s="188"/>
      <c r="C5" s="188"/>
      <c r="D5" s="104" t="s">
        <v>91</v>
      </c>
      <c r="E5" s="104" t="s">
        <v>92</v>
      </c>
      <c r="F5" s="188"/>
      <c r="G5" s="185"/>
    </row>
    <row r="6" spans="1:9" ht="12.75" customHeight="1">
      <c r="A6" s="45"/>
      <c r="B6" s="48"/>
      <c r="C6" s="48"/>
      <c r="D6" s="48"/>
      <c r="E6" s="48"/>
      <c r="F6" s="48"/>
      <c r="G6" s="52"/>
    </row>
    <row r="7" spans="1:9" s="24" customFormat="1">
      <c r="A7" s="41" t="s">
        <v>0</v>
      </c>
      <c r="B7" s="132">
        <v>11.229173716205427</v>
      </c>
      <c r="C7" s="132">
        <v>74.08761577399008</v>
      </c>
      <c r="D7" s="132">
        <v>67.698433614420253</v>
      </c>
      <c r="E7" s="132">
        <v>26.165478389524132</v>
      </c>
      <c r="F7" s="132">
        <v>82.542205848749035</v>
      </c>
      <c r="G7" s="135">
        <v>6269.2273427760938</v>
      </c>
    </row>
    <row r="8" spans="1:9">
      <c r="A8" s="46"/>
      <c r="B8" s="48"/>
      <c r="C8" s="48"/>
      <c r="D8" s="48"/>
      <c r="E8" s="48"/>
      <c r="F8" s="48"/>
      <c r="G8" s="52"/>
    </row>
    <row r="9" spans="1:9">
      <c r="A9" s="40" t="s">
        <v>24</v>
      </c>
      <c r="B9" s="48"/>
      <c r="C9" s="48"/>
      <c r="D9" s="48"/>
      <c r="E9" s="48"/>
      <c r="F9" s="48"/>
      <c r="G9" s="52"/>
    </row>
    <row r="10" spans="1:9">
      <c r="A10" s="47" t="s">
        <v>4</v>
      </c>
      <c r="B10" s="108">
        <v>11.27944093527387</v>
      </c>
      <c r="C10" s="108">
        <v>73.929088005304394</v>
      </c>
      <c r="D10" s="108">
        <v>69.860759408254054</v>
      </c>
      <c r="E10" s="108">
        <v>27.730585529178679</v>
      </c>
      <c r="F10" s="108">
        <v>83.709538478304012</v>
      </c>
      <c r="G10" s="110">
        <v>3084.595509570529</v>
      </c>
    </row>
    <row r="11" spans="1:9">
      <c r="A11" s="47" t="s">
        <v>5</v>
      </c>
      <c r="B11" s="108">
        <v>11.180485501574031</v>
      </c>
      <c r="C11" s="108">
        <v>74.24116383512883</v>
      </c>
      <c r="D11" s="108">
        <v>65.604031252319004</v>
      </c>
      <c r="E11" s="108">
        <v>24.649534723874172</v>
      </c>
      <c r="F11" s="108">
        <v>81.411541716789841</v>
      </c>
      <c r="G11" s="110">
        <v>3184.6318332055662</v>
      </c>
    </row>
    <row r="12" spans="1:9">
      <c r="A12" s="94" t="s">
        <v>227</v>
      </c>
      <c r="B12" s="48"/>
      <c r="C12" s="48"/>
      <c r="D12" s="48"/>
      <c r="E12" s="48"/>
      <c r="F12" s="48"/>
      <c r="G12" s="52"/>
    </row>
    <row r="13" spans="1:9">
      <c r="A13" s="142" t="s">
        <v>228</v>
      </c>
      <c r="B13" s="108">
        <v>13.72981425802238</v>
      </c>
      <c r="C13" s="108">
        <v>68.629027205858179</v>
      </c>
      <c r="D13" s="108">
        <v>68.240755783293849</v>
      </c>
      <c r="E13" s="108">
        <v>23.820502671649173</v>
      </c>
      <c r="F13" s="108">
        <v>80.034964030879905</v>
      </c>
      <c r="G13" s="110">
        <v>2565.8049495924911</v>
      </c>
    </row>
    <row r="14" spans="1:9">
      <c r="A14" s="142" t="s">
        <v>229</v>
      </c>
      <c r="B14" s="108">
        <v>11.495929170508045</v>
      </c>
      <c r="C14" s="108">
        <v>75.617657419036448</v>
      </c>
      <c r="D14" s="108">
        <v>64.708846161776506</v>
      </c>
      <c r="E14" s="108">
        <v>26.100010203275239</v>
      </c>
      <c r="F14" s="108">
        <v>81.144884203997108</v>
      </c>
      <c r="G14" s="110">
        <v>1682.4229118551616</v>
      </c>
    </row>
    <row r="15" spans="1:9">
      <c r="A15" s="142" t="s">
        <v>230</v>
      </c>
      <c r="B15" s="108">
        <v>7.832363657147865</v>
      </c>
      <c r="C15" s="108">
        <v>79.743973705694202</v>
      </c>
      <c r="D15" s="108">
        <v>69.498660460476188</v>
      </c>
      <c r="E15" s="108">
        <v>29.197094942000025</v>
      </c>
      <c r="F15" s="108">
        <v>86.888559965921402</v>
      </c>
      <c r="G15" s="110">
        <v>2020.99948132844</v>
      </c>
    </row>
    <row r="16" spans="1:9">
      <c r="A16" s="41" t="s">
        <v>242</v>
      </c>
      <c r="B16" s="48"/>
      <c r="C16" s="48"/>
      <c r="D16" s="48"/>
      <c r="E16" s="48"/>
      <c r="F16" s="48"/>
      <c r="G16" s="52"/>
    </row>
    <row r="17" spans="1:7">
      <c r="A17" s="47" t="s">
        <v>3</v>
      </c>
      <c r="B17" s="108">
        <v>17.007148464029576</v>
      </c>
      <c r="C17" s="108">
        <v>60.925249487358514</v>
      </c>
      <c r="D17" s="108">
        <v>60.17026399450463</v>
      </c>
      <c r="E17" s="108">
        <v>15.780537594019311</v>
      </c>
      <c r="F17" s="108">
        <v>74.365291523650086</v>
      </c>
      <c r="G17" s="110">
        <v>1614.1875568222574</v>
      </c>
    </row>
    <row r="18" spans="1:7">
      <c r="A18" s="47" t="s">
        <v>1</v>
      </c>
      <c r="B18" s="108">
        <v>9.2255957941190179</v>
      </c>
      <c r="C18" s="108">
        <v>78.651814761574627</v>
      </c>
      <c r="D18" s="108">
        <v>70.308911351427355</v>
      </c>
      <c r="E18" s="108">
        <v>29.766573757392184</v>
      </c>
      <c r="F18" s="108">
        <v>85.37764313042446</v>
      </c>
      <c r="G18" s="110">
        <v>4655.0397859538516</v>
      </c>
    </row>
    <row r="19" spans="1:7">
      <c r="A19" s="41" t="s">
        <v>248</v>
      </c>
      <c r="B19" s="48"/>
      <c r="C19" s="48"/>
      <c r="D19" s="48"/>
      <c r="E19" s="48"/>
      <c r="F19" s="48"/>
      <c r="G19" s="52"/>
    </row>
    <row r="20" spans="1:7">
      <c r="A20" s="91" t="s">
        <v>158</v>
      </c>
      <c r="B20" s="108">
        <v>14.691624477823636</v>
      </c>
      <c r="C20" s="108">
        <v>64.570077288487937</v>
      </c>
      <c r="D20" s="108">
        <v>48.898772694663357</v>
      </c>
      <c r="E20" s="108">
        <v>14.204657090037768</v>
      </c>
      <c r="F20" s="108">
        <v>70.57773321831624</v>
      </c>
      <c r="G20" s="110">
        <v>889.93217378725387</v>
      </c>
    </row>
    <row r="21" spans="1:7">
      <c r="A21" s="91" t="s">
        <v>159</v>
      </c>
      <c r="B21" s="108">
        <v>9.592461919593088</v>
      </c>
      <c r="C21" s="108">
        <v>79.840373980371851</v>
      </c>
      <c r="D21" s="108">
        <v>71.907090240747152</v>
      </c>
      <c r="E21" s="108">
        <v>26.383922448258357</v>
      </c>
      <c r="F21" s="108">
        <v>86.328038175134949</v>
      </c>
      <c r="G21" s="110">
        <v>946.29450683471339</v>
      </c>
    </row>
    <row r="22" spans="1:7">
      <c r="A22" s="87" t="s">
        <v>19</v>
      </c>
      <c r="B22" s="108">
        <v>11.963070613811993</v>
      </c>
      <c r="C22" s="108">
        <v>74.583146457616266</v>
      </c>
      <c r="D22" s="108">
        <v>70.147291088218154</v>
      </c>
      <c r="E22" s="108">
        <v>29.428194874305884</v>
      </c>
      <c r="F22" s="108">
        <v>83.836885082593767</v>
      </c>
      <c r="G22" s="110">
        <v>2523.3517968286596</v>
      </c>
    </row>
    <row r="23" spans="1:7">
      <c r="A23" s="87" t="s">
        <v>20</v>
      </c>
      <c r="B23" s="108">
        <v>9.456902872477297</v>
      </c>
      <c r="C23" s="108">
        <v>75.017505040540584</v>
      </c>
      <c r="D23" s="108">
        <v>71.138053156377666</v>
      </c>
      <c r="E23" s="108">
        <v>27.319944962995329</v>
      </c>
      <c r="F23" s="108">
        <v>84.531118941563108</v>
      </c>
      <c r="G23" s="110">
        <v>1909.6488653254694</v>
      </c>
    </row>
    <row r="24" spans="1:7">
      <c r="A24" s="41" t="s">
        <v>238</v>
      </c>
      <c r="B24" s="48"/>
      <c r="C24" s="48"/>
      <c r="D24" s="48"/>
      <c r="E24" s="48"/>
      <c r="F24" s="48"/>
      <c r="G24" s="52"/>
    </row>
    <row r="25" spans="1:7">
      <c r="A25" s="47" t="s">
        <v>2</v>
      </c>
      <c r="B25" s="108">
        <v>21.080344447462053</v>
      </c>
      <c r="C25" s="108">
        <v>65.294463457334899</v>
      </c>
      <c r="D25" s="108">
        <v>59.650280914054129</v>
      </c>
      <c r="E25" s="108">
        <v>23.494831597302213</v>
      </c>
      <c r="F25" s="108">
        <v>71.832185583225595</v>
      </c>
      <c r="G25" s="110">
        <v>536.07248209991076</v>
      </c>
    </row>
    <row r="26" spans="1:7" s="93" customFormat="1">
      <c r="A26" s="142" t="s">
        <v>231</v>
      </c>
      <c r="B26" s="108">
        <v>8.3220674182201275</v>
      </c>
      <c r="C26" s="108">
        <v>77.88809265579161</v>
      </c>
      <c r="D26" s="108">
        <v>72.374411442185178</v>
      </c>
      <c r="E26" s="108">
        <v>29.102107323630591</v>
      </c>
      <c r="F26" s="108">
        <v>86.338513504322805</v>
      </c>
      <c r="G26" s="110">
        <v>3108.5149870505579</v>
      </c>
    </row>
    <row r="27" spans="1:7">
      <c r="A27" s="47" t="s">
        <v>7</v>
      </c>
      <c r="B27" s="108">
        <v>12.086011053616888</v>
      </c>
      <c r="C27" s="108">
        <v>73.936254740132355</v>
      </c>
      <c r="D27" s="108">
        <v>61.406356054885642</v>
      </c>
      <c r="E27" s="108">
        <v>24.655603338170579</v>
      </c>
      <c r="F27" s="108">
        <v>80.742099068545272</v>
      </c>
      <c r="G27" s="110">
        <v>784.85925781212325</v>
      </c>
    </row>
    <row r="28" spans="1:7">
      <c r="A28" s="142" t="s">
        <v>251</v>
      </c>
      <c r="B28" s="108">
        <v>13.610835493928128</v>
      </c>
      <c r="C28" s="108">
        <v>68.577540029953809</v>
      </c>
      <c r="D28" s="108">
        <v>67.642423761088509</v>
      </c>
      <c r="E28" s="108">
        <v>24.430554425914686</v>
      </c>
      <c r="F28" s="108">
        <v>78.345716855209204</v>
      </c>
      <c r="G28" s="110">
        <v>1088.8839066078203</v>
      </c>
    </row>
    <row r="29" spans="1:7">
      <c r="A29" s="47" t="s">
        <v>63</v>
      </c>
      <c r="B29" s="108">
        <v>12.270763273784686</v>
      </c>
      <c r="C29" s="108">
        <v>71.94231999495068</v>
      </c>
      <c r="D29" s="108">
        <v>61.239072593426386</v>
      </c>
      <c r="E29" s="108">
        <v>20.112733550717142</v>
      </c>
      <c r="F29" s="108">
        <v>82.137081512648138</v>
      </c>
      <c r="G29" s="110">
        <v>711.41968391310559</v>
      </c>
    </row>
    <row r="30" spans="1:7">
      <c r="A30" s="47" t="s">
        <v>183</v>
      </c>
      <c r="B30" s="108">
        <v>4.8706586388945103</v>
      </c>
      <c r="C30" s="108">
        <v>87.887115467918136</v>
      </c>
      <c r="D30" s="108">
        <v>51.834679178390978</v>
      </c>
      <c r="E30" s="108">
        <v>18.143526871576164</v>
      </c>
      <c r="F30" s="108">
        <v>87.887115467918136</v>
      </c>
      <c r="G30" s="110">
        <v>39.477025292575689</v>
      </c>
    </row>
    <row r="31" spans="1:7" s="93" customFormat="1">
      <c r="A31" s="41" t="s">
        <v>66</v>
      </c>
      <c r="B31" s="48"/>
      <c r="C31" s="48"/>
      <c r="D31" s="48"/>
      <c r="E31" s="48"/>
      <c r="F31" s="48"/>
      <c r="G31" s="52"/>
    </row>
    <row r="32" spans="1:7">
      <c r="A32" s="47" t="s">
        <v>27</v>
      </c>
      <c r="B32" s="108">
        <v>10.02621941082041</v>
      </c>
      <c r="C32" s="108">
        <v>77.581484493931569</v>
      </c>
      <c r="D32" s="108">
        <v>68.067916507691734</v>
      </c>
      <c r="E32" s="108">
        <v>29.612902406231868</v>
      </c>
      <c r="F32" s="108">
        <v>82.510270381067301</v>
      </c>
      <c r="G32" s="110">
        <v>1308.4791002375437</v>
      </c>
    </row>
    <row r="33" spans="1:7">
      <c r="A33" s="47" t="s">
        <v>15</v>
      </c>
      <c r="B33" s="108">
        <v>7.3087153201997186</v>
      </c>
      <c r="C33" s="108">
        <v>79.336360590633376</v>
      </c>
      <c r="D33" s="108">
        <v>70.768539271089011</v>
      </c>
      <c r="E33" s="108">
        <v>32.144071675355342</v>
      </c>
      <c r="F33" s="108">
        <v>85.828334554774088</v>
      </c>
      <c r="G33" s="110">
        <v>1284.0125150447072</v>
      </c>
    </row>
    <row r="34" spans="1:7">
      <c r="A34" s="47" t="s">
        <v>16</v>
      </c>
      <c r="B34" s="108">
        <v>9.982737673552398</v>
      </c>
      <c r="C34" s="108">
        <v>78.731719263858352</v>
      </c>
      <c r="D34" s="108">
        <v>71.192966738081253</v>
      </c>
      <c r="E34" s="108">
        <v>31.378603166507435</v>
      </c>
      <c r="F34" s="108">
        <v>86.042714973292519</v>
      </c>
      <c r="G34" s="110">
        <v>1260.6820047743872</v>
      </c>
    </row>
    <row r="35" spans="1:7">
      <c r="A35" s="47" t="s">
        <v>17</v>
      </c>
      <c r="B35" s="108">
        <v>15.724582831547414</v>
      </c>
      <c r="C35" s="108">
        <v>67.444318110449544</v>
      </c>
      <c r="D35" s="108">
        <v>61.974126315246394</v>
      </c>
      <c r="E35" s="108">
        <v>20.32282103672992</v>
      </c>
      <c r="F35" s="108">
        <v>78.084623632430407</v>
      </c>
      <c r="G35" s="110">
        <v>1232.8870964010885</v>
      </c>
    </row>
    <row r="36" spans="1:7">
      <c r="A36" s="47" t="s">
        <v>28</v>
      </c>
      <c r="B36" s="108">
        <v>13.457926413745529</v>
      </c>
      <c r="C36" s="108">
        <v>66.501693585794769</v>
      </c>
      <c r="D36" s="108">
        <v>66.199418083502252</v>
      </c>
      <c r="E36" s="108">
        <v>16.398277087640576</v>
      </c>
      <c r="F36" s="108">
        <v>79.926364014694158</v>
      </c>
      <c r="G36" s="110">
        <v>1183.1666263183683</v>
      </c>
    </row>
    <row r="37" spans="1:7">
      <c r="A37" s="40" t="s">
        <v>233</v>
      </c>
      <c r="B37" s="48"/>
      <c r="C37" s="48"/>
      <c r="D37" s="48"/>
      <c r="E37" s="48"/>
      <c r="F37" s="48"/>
      <c r="G37" s="52"/>
    </row>
    <row r="38" spans="1:7">
      <c r="A38" s="142" t="s">
        <v>234</v>
      </c>
      <c r="B38" s="108">
        <v>11.076816815937679</v>
      </c>
      <c r="C38" s="108">
        <v>74.237120232946339</v>
      </c>
      <c r="D38" s="108">
        <v>67.908914813383802</v>
      </c>
      <c r="E38" s="108">
        <v>26.222402474586463</v>
      </c>
      <c r="F38" s="108">
        <v>82.668138916294865</v>
      </c>
      <c r="G38" s="110">
        <v>6146.3471860529717</v>
      </c>
    </row>
    <row r="39" spans="1:7">
      <c r="A39" s="142" t="s">
        <v>235</v>
      </c>
      <c r="B39" s="141" t="s">
        <v>244</v>
      </c>
      <c r="C39" s="141" t="s">
        <v>244</v>
      </c>
      <c r="D39" s="141" t="s">
        <v>244</v>
      </c>
      <c r="E39" s="141" t="s">
        <v>244</v>
      </c>
      <c r="F39" s="141" t="s">
        <v>244</v>
      </c>
      <c r="G39" s="110">
        <v>24.048490346771054</v>
      </c>
    </row>
    <row r="40" spans="1:7" s="93" customFormat="1">
      <c r="A40" s="142" t="s">
        <v>236</v>
      </c>
      <c r="B40" s="141" t="s">
        <v>244</v>
      </c>
      <c r="C40" s="141" t="s">
        <v>244</v>
      </c>
      <c r="D40" s="141" t="s">
        <v>244</v>
      </c>
      <c r="E40" s="141" t="s">
        <v>244</v>
      </c>
      <c r="F40" s="141" t="s">
        <v>244</v>
      </c>
      <c r="G40" s="110">
        <v>9.6629558551716102</v>
      </c>
    </row>
    <row r="41" spans="1:7">
      <c r="A41" s="153" t="s">
        <v>237</v>
      </c>
      <c r="B41" s="118">
        <v>4.8200753786191139</v>
      </c>
      <c r="C41" s="118">
        <v>88.952933477694259</v>
      </c>
      <c r="D41" s="118">
        <v>70.044414885365413</v>
      </c>
      <c r="E41" s="118">
        <v>28.670928468210825</v>
      </c>
      <c r="F41" s="118">
        <v>93.488670883509357</v>
      </c>
      <c r="G41" s="119">
        <v>89.168710521177886</v>
      </c>
    </row>
    <row r="42" spans="1:7">
      <c r="A42" s="229" t="s">
        <v>252</v>
      </c>
      <c r="B42" s="230"/>
      <c r="C42" s="230"/>
      <c r="D42" s="230"/>
      <c r="E42" s="230"/>
      <c r="F42" s="230"/>
      <c r="G42" s="231"/>
    </row>
    <row r="43" spans="1:7" ht="12.75" customHeight="1">
      <c r="A43" s="235"/>
      <c r="B43" s="235"/>
      <c r="C43" s="235"/>
      <c r="D43" s="235"/>
      <c r="E43" s="235"/>
      <c r="F43" s="235"/>
      <c r="G43" s="235"/>
    </row>
    <row r="44" spans="1:7" ht="218.45" customHeight="1">
      <c r="A44" s="195" t="s">
        <v>160</v>
      </c>
      <c r="B44" s="227"/>
      <c r="C44" s="227"/>
      <c r="D44" s="227"/>
      <c r="E44" s="227"/>
      <c r="F44" s="227"/>
      <c r="G44" s="228"/>
    </row>
  </sheetData>
  <mergeCells count="12">
    <mergeCell ref="A44:G44"/>
    <mergeCell ref="A1:G1"/>
    <mergeCell ref="A42:G42"/>
    <mergeCell ref="G3:G5"/>
    <mergeCell ref="B3:F3"/>
    <mergeCell ref="A2:G2"/>
    <mergeCell ref="B4:B5"/>
    <mergeCell ref="C4:C5"/>
    <mergeCell ref="F4:F5"/>
    <mergeCell ref="D4:E4"/>
    <mergeCell ref="A3:A5"/>
    <mergeCell ref="A43:G43"/>
  </mergeCells>
  <phoneticPr fontId="4" type="noConversion"/>
  <printOptions horizontalCentered="1"/>
  <pageMargins left="0.25" right="0.25" top="0.75" bottom="0.75" header="0.3" footer="0.3"/>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F44"/>
  <sheetViews>
    <sheetView topLeftCell="A25" zoomScaleNormal="100" workbookViewId="0">
      <selection activeCell="B40" sqref="B40"/>
    </sheetView>
  </sheetViews>
  <sheetFormatPr defaultRowHeight="12.75"/>
  <cols>
    <col min="1" max="1" width="34.7109375" customWidth="1"/>
    <col min="2" max="2" width="15.5703125" customWidth="1"/>
    <col min="3" max="3" width="15" customWidth="1"/>
  </cols>
  <sheetData>
    <row r="1" spans="1:6" ht="19.5" customHeight="1">
      <c r="A1" s="202" t="s">
        <v>137</v>
      </c>
      <c r="B1" s="203"/>
      <c r="C1" s="204"/>
    </row>
    <row r="2" spans="1:6" ht="31.5" customHeight="1">
      <c r="A2" s="237" t="s">
        <v>253</v>
      </c>
      <c r="B2" s="238"/>
      <c r="C2" s="239"/>
      <c r="D2" s="97"/>
      <c r="E2" s="18"/>
      <c r="F2" s="18"/>
    </row>
    <row r="3" spans="1:6" ht="51" customHeight="1">
      <c r="A3" s="154"/>
      <c r="B3" s="107" t="s">
        <v>115</v>
      </c>
      <c r="C3" s="106" t="s">
        <v>165</v>
      </c>
    </row>
    <row r="4" spans="1:6" ht="12.75" customHeight="1">
      <c r="A4" s="45"/>
      <c r="B4" s="43"/>
      <c r="C4" s="50"/>
    </row>
    <row r="5" spans="1:6">
      <c r="A5" s="41" t="s">
        <v>0</v>
      </c>
      <c r="B5" s="132">
        <v>44.569892641453066</v>
      </c>
      <c r="C5" s="135">
        <v>1455.4331670000099</v>
      </c>
    </row>
    <row r="6" spans="1:6">
      <c r="A6" s="46"/>
      <c r="B6" s="43"/>
      <c r="C6" s="50"/>
    </row>
    <row r="7" spans="1:6">
      <c r="A7" s="40" t="s">
        <v>24</v>
      </c>
      <c r="B7" s="43"/>
      <c r="C7" s="50"/>
    </row>
    <row r="8" spans="1:6">
      <c r="A8" s="47" t="s">
        <v>4</v>
      </c>
      <c r="B8" s="108">
        <v>41.670030927743987</v>
      </c>
      <c r="C8" s="110">
        <v>556.74186899999938</v>
      </c>
    </row>
    <row r="9" spans="1:6">
      <c r="A9" s="47" t="s">
        <v>5</v>
      </c>
      <c r="B9" s="108">
        <v>46.366365394582878</v>
      </c>
      <c r="C9" s="110">
        <v>898.69129800000087</v>
      </c>
    </row>
    <row r="10" spans="1:6">
      <c r="A10" s="94" t="s">
        <v>227</v>
      </c>
      <c r="B10" s="105"/>
      <c r="C10" s="50"/>
    </row>
    <row r="11" spans="1:6">
      <c r="A11" s="142" t="s">
        <v>228</v>
      </c>
      <c r="B11" s="108">
        <v>39.606360509691413</v>
      </c>
      <c r="C11" s="110">
        <v>609.85024599999895</v>
      </c>
    </row>
    <row r="12" spans="1:6">
      <c r="A12" s="142" t="s">
        <v>229</v>
      </c>
      <c r="B12" s="108">
        <v>38.79650280420389</v>
      </c>
      <c r="C12" s="110">
        <v>395.2521049999994</v>
      </c>
    </row>
    <row r="13" spans="1:6">
      <c r="A13" s="142" t="s">
        <v>230</v>
      </c>
      <c r="B13" s="108">
        <v>56.35890549404467</v>
      </c>
      <c r="C13" s="110">
        <v>450.33081599999957</v>
      </c>
    </row>
    <row r="14" spans="1:6">
      <c r="A14" s="41" t="s">
        <v>242</v>
      </c>
      <c r="B14" s="43"/>
      <c r="C14" s="50"/>
    </row>
    <row r="15" spans="1:6">
      <c r="A15" s="47" t="s">
        <v>3</v>
      </c>
      <c r="B15" s="108">
        <v>34.686774902911012</v>
      </c>
      <c r="C15" s="110">
        <v>379.92670799999934</v>
      </c>
    </row>
    <row r="16" spans="1:6">
      <c r="A16" s="47" t="s">
        <v>1</v>
      </c>
      <c r="B16" s="108">
        <v>48.061141211612174</v>
      </c>
      <c r="C16" s="110">
        <v>1075.5064590000011</v>
      </c>
    </row>
    <row r="17" spans="1:4">
      <c r="A17" s="41" t="s">
        <v>248</v>
      </c>
      <c r="B17" s="43"/>
      <c r="C17" s="50"/>
    </row>
    <row r="18" spans="1:4">
      <c r="A18" s="55" t="s">
        <v>161</v>
      </c>
      <c r="B18" s="108">
        <v>42.625162667174273</v>
      </c>
      <c r="C18" s="110">
        <v>192.33828299999985</v>
      </c>
    </row>
    <row r="19" spans="1:4">
      <c r="A19" s="55" t="s">
        <v>162</v>
      </c>
      <c r="B19" s="108">
        <v>46.203066068032001</v>
      </c>
      <c r="C19" s="110">
        <v>604.87040099999865</v>
      </c>
    </row>
    <row r="20" spans="1:4">
      <c r="A20" s="47" t="s">
        <v>163</v>
      </c>
      <c r="B20" s="108">
        <v>44.807015678427966</v>
      </c>
      <c r="C20" s="110">
        <v>504.20577799999882</v>
      </c>
    </row>
    <row r="21" spans="1:4">
      <c r="A21" s="47" t="s">
        <v>164</v>
      </c>
      <c r="B21" s="108">
        <v>39.808321333438016</v>
      </c>
      <c r="C21" s="110">
        <v>154.01870499999993</v>
      </c>
    </row>
    <row r="22" spans="1:4">
      <c r="A22" s="62" t="s">
        <v>226</v>
      </c>
      <c r="B22" s="57"/>
      <c r="C22" s="56"/>
      <c r="D22" s="38"/>
    </row>
    <row r="23" spans="1:4">
      <c r="A23" s="63" t="s">
        <v>186</v>
      </c>
      <c r="B23" s="108">
        <v>46.727526498985185</v>
      </c>
      <c r="C23" s="110">
        <v>656.2154129999991</v>
      </c>
    </row>
    <row r="24" spans="1:4">
      <c r="A24" s="63" t="s">
        <v>185</v>
      </c>
      <c r="B24" s="108">
        <v>40.628500379189802</v>
      </c>
      <c r="C24" s="110">
        <v>483.54939799999926</v>
      </c>
    </row>
    <row r="25" spans="1:4">
      <c r="A25" s="63" t="s">
        <v>224</v>
      </c>
      <c r="B25" s="108">
        <v>46.122107975878308</v>
      </c>
      <c r="C25" s="110">
        <v>315.66835599999933</v>
      </c>
    </row>
    <row r="26" spans="1:4">
      <c r="A26" s="41" t="s">
        <v>239</v>
      </c>
      <c r="B26" s="43"/>
      <c r="C26" s="50"/>
    </row>
    <row r="27" spans="1:4">
      <c r="A27" s="47" t="s">
        <v>2</v>
      </c>
      <c r="B27" s="108">
        <v>46.274235392924645</v>
      </c>
      <c r="C27" s="110">
        <v>205.28674799999979</v>
      </c>
    </row>
    <row r="28" spans="1:4" s="93" customFormat="1">
      <c r="A28" s="142" t="s">
        <v>231</v>
      </c>
      <c r="B28" s="108">
        <v>46.097107107658431</v>
      </c>
      <c r="C28" s="110">
        <v>704.42590299999858</v>
      </c>
    </row>
    <row r="29" spans="1:4">
      <c r="A29" s="47" t="s">
        <v>7</v>
      </c>
      <c r="B29" s="108">
        <v>49.49191148272849</v>
      </c>
      <c r="C29" s="110">
        <v>189.32734499999987</v>
      </c>
    </row>
    <row r="30" spans="1:4">
      <c r="A30" s="142" t="s">
        <v>62</v>
      </c>
      <c r="B30" s="108">
        <v>36.913972755186165</v>
      </c>
      <c r="C30" s="110">
        <v>245.52254399999967</v>
      </c>
    </row>
    <row r="31" spans="1:4">
      <c r="A31" s="47" t="s">
        <v>63</v>
      </c>
      <c r="B31" s="108">
        <v>40.134326319797246</v>
      </c>
      <c r="C31" s="110">
        <v>106.68973899999992</v>
      </c>
    </row>
    <row r="32" spans="1:4">
      <c r="A32" s="41" t="s">
        <v>66</v>
      </c>
      <c r="B32" s="43"/>
      <c r="C32" s="50"/>
    </row>
    <row r="33" spans="1:3">
      <c r="A33" s="47" t="s">
        <v>27</v>
      </c>
      <c r="B33" s="108">
        <v>48.810252707642761</v>
      </c>
      <c r="C33" s="110">
        <v>300.32285199999984</v>
      </c>
    </row>
    <row r="34" spans="1:3">
      <c r="A34" s="47" t="s">
        <v>15</v>
      </c>
      <c r="B34" s="108">
        <v>47.118388300083026</v>
      </c>
      <c r="C34" s="110">
        <v>307.65866199999965</v>
      </c>
    </row>
    <row r="35" spans="1:3">
      <c r="A35" s="47" t="s">
        <v>16</v>
      </c>
      <c r="B35" s="108">
        <v>42.425678843454129</v>
      </c>
      <c r="C35" s="110">
        <v>295.53919799999977</v>
      </c>
    </row>
    <row r="36" spans="1:3">
      <c r="A36" s="47" t="s">
        <v>17</v>
      </c>
      <c r="B36" s="108">
        <v>47.854607504653508</v>
      </c>
      <c r="C36" s="110">
        <v>278.57016899999957</v>
      </c>
    </row>
    <row r="37" spans="1:3">
      <c r="A37" s="47" t="s">
        <v>28</v>
      </c>
      <c r="B37" s="108">
        <v>36.0133382362947</v>
      </c>
      <c r="C37" s="110">
        <v>273.3422859999996</v>
      </c>
    </row>
    <row r="38" spans="1:3">
      <c r="A38" s="40" t="s">
        <v>233</v>
      </c>
      <c r="B38" s="43"/>
      <c r="C38" s="50"/>
    </row>
    <row r="39" spans="1:3">
      <c r="A39" s="142" t="s">
        <v>234</v>
      </c>
      <c r="B39" s="108">
        <v>44.289046349376129</v>
      </c>
      <c r="C39" s="110">
        <v>1420.0984890000091</v>
      </c>
    </row>
    <row r="40" spans="1:3">
      <c r="A40" s="142" t="s">
        <v>235</v>
      </c>
      <c r="B40" s="141" t="s">
        <v>244</v>
      </c>
      <c r="C40" s="110">
        <v>7.0491679999999999</v>
      </c>
    </row>
    <row r="41" spans="1:3" s="93" customFormat="1">
      <c r="A41" s="142" t="s">
        <v>236</v>
      </c>
      <c r="B41" s="141" t="s">
        <v>244</v>
      </c>
      <c r="C41" s="110">
        <v>3.9795769999999999</v>
      </c>
    </row>
    <row r="42" spans="1:3">
      <c r="A42" s="153" t="s">
        <v>237</v>
      </c>
      <c r="B42" s="155">
        <v>55.229897984167074</v>
      </c>
      <c r="C42" s="119">
        <v>24.305933</v>
      </c>
    </row>
    <row r="43" spans="1:3" ht="12.75" customHeight="1">
      <c r="A43" s="235"/>
      <c r="B43" s="240"/>
      <c r="C43" s="240"/>
    </row>
    <row r="44" spans="1:3" ht="96.75" customHeight="1">
      <c r="A44" s="195" t="s">
        <v>187</v>
      </c>
      <c r="B44" s="227"/>
      <c r="C44" s="228"/>
    </row>
  </sheetData>
  <mergeCells count="4">
    <mergeCell ref="A44:C44"/>
    <mergeCell ref="A1:C1"/>
    <mergeCell ref="A2:C2"/>
    <mergeCell ref="A43:C43"/>
  </mergeCells>
  <printOptions horizontalCentered="1"/>
  <pageMargins left="0.25" right="0.25" top="0.75" bottom="0.75" header="0.3" footer="0.3"/>
  <pageSetup paperSize="9" scale="95" orientation="portrait" r:id="rId1"/>
</worksheet>
</file>

<file path=xl/worksheets/sheet8.xml><?xml version="1.0" encoding="utf-8"?>
<worksheet xmlns="http://schemas.openxmlformats.org/spreadsheetml/2006/main" xmlns:r="http://schemas.openxmlformats.org/officeDocument/2006/relationships">
  <sheetPr codeName="Sheet5">
    <pageSetUpPr fitToPage="1"/>
  </sheetPr>
  <dimension ref="A1:R46"/>
  <sheetViews>
    <sheetView topLeftCell="A3" workbookViewId="0">
      <selection activeCell="B37" sqref="B37"/>
    </sheetView>
  </sheetViews>
  <sheetFormatPr defaultRowHeight="12.75"/>
  <cols>
    <col min="1" max="1" width="23.5703125" customWidth="1"/>
    <col min="2" max="3" width="9.7109375" customWidth="1"/>
    <col min="4" max="4" width="0.85546875" customWidth="1"/>
    <col min="5" max="7" width="9.28515625" customWidth="1"/>
    <col min="8" max="8" width="0.85546875" customWidth="1"/>
    <col min="9" max="9" width="11.42578125" customWidth="1"/>
    <col min="10" max="10" width="9.28515625" customWidth="1"/>
    <col min="11" max="11" width="0.85546875" customWidth="1"/>
    <col min="12" max="12" width="14.140625" customWidth="1"/>
    <col min="13" max="13" width="13.140625" customWidth="1"/>
  </cols>
  <sheetData>
    <row r="1" spans="1:18" ht="19.5" customHeight="1">
      <c r="A1" s="177" t="s">
        <v>149</v>
      </c>
      <c r="B1" s="178"/>
      <c r="C1" s="178"/>
      <c r="D1" s="178"/>
      <c r="E1" s="178"/>
      <c r="F1" s="178"/>
      <c r="G1" s="178"/>
      <c r="H1" s="178"/>
      <c r="I1" s="178"/>
      <c r="J1" s="178"/>
      <c r="K1" s="178"/>
      <c r="L1" s="178"/>
      <c r="M1" s="179"/>
    </row>
    <row r="2" spans="1:18" ht="42.75" customHeight="1">
      <c r="A2" s="244" t="s">
        <v>254</v>
      </c>
      <c r="B2" s="234"/>
      <c r="C2" s="234"/>
      <c r="D2" s="234"/>
      <c r="E2" s="234"/>
      <c r="F2" s="234"/>
      <c r="G2" s="234"/>
      <c r="H2" s="234"/>
      <c r="I2" s="234"/>
      <c r="J2" s="234"/>
      <c r="K2" s="234"/>
      <c r="L2" s="234"/>
      <c r="M2" s="245"/>
    </row>
    <row r="3" spans="1:18" ht="13.5" customHeight="1">
      <c r="A3" s="254"/>
      <c r="B3" s="252" t="s">
        <v>191</v>
      </c>
      <c r="C3" s="252"/>
      <c r="D3" s="19"/>
      <c r="E3" s="252" t="s">
        <v>192</v>
      </c>
      <c r="F3" s="252"/>
      <c r="G3" s="252"/>
      <c r="H3" s="156"/>
      <c r="I3" s="252" t="s">
        <v>193</v>
      </c>
      <c r="J3" s="252"/>
      <c r="K3" s="19"/>
      <c r="L3" s="252" t="s">
        <v>191</v>
      </c>
      <c r="M3" s="253"/>
    </row>
    <row r="4" spans="1:18" ht="56.25" customHeight="1">
      <c r="A4" s="255"/>
      <c r="B4" s="127" t="s">
        <v>49</v>
      </c>
      <c r="C4" s="127" t="s">
        <v>47</v>
      </c>
      <c r="D4" s="127"/>
      <c r="E4" s="127" t="s">
        <v>59</v>
      </c>
      <c r="F4" s="127" t="s">
        <v>50</v>
      </c>
      <c r="G4" s="127" t="s">
        <v>69</v>
      </c>
      <c r="H4" s="127"/>
      <c r="I4" s="127" t="s">
        <v>168</v>
      </c>
      <c r="J4" s="127" t="s">
        <v>48</v>
      </c>
      <c r="K4" s="127"/>
      <c r="L4" s="127" t="s">
        <v>169</v>
      </c>
      <c r="M4" s="129" t="s">
        <v>70</v>
      </c>
    </row>
    <row r="5" spans="1:18" ht="12.75" customHeight="1">
      <c r="A5" s="58"/>
      <c r="B5" s="48"/>
      <c r="C5" s="48"/>
      <c r="D5" s="48"/>
      <c r="E5" s="48"/>
      <c r="F5" s="48"/>
      <c r="G5" s="48"/>
      <c r="H5" s="48"/>
      <c r="I5" s="48"/>
      <c r="J5" s="48"/>
      <c r="K5" s="48"/>
      <c r="L5" s="48"/>
      <c r="M5" s="52"/>
    </row>
    <row r="6" spans="1:18">
      <c r="A6" s="41" t="s">
        <v>0</v>
      </c>
      <c r="B6" s="132">
        <v>30.779210181924959</v>
      </c>
      <c r="C6" s="133">
        <v>2500.0006740000176</v>
      </c>
      <c r="D6" s="152"/>
      <c r="E6" s="132">
        <v>35.874342799780521</v>
      </c>
      <c r="F6" s="132">
        <v>69.722791430283422</v>
      </c>
      <c r="G6" s="133">
        <v>1914.3102630000076</v>
      </c>
      <c r="H6" s="152"/>
      <c r="I6" s="132">
        <v>30.76093369744445</v>
      </c>
      <c r="J6" s="133">
        <v>585.69041099999959</v>
      </c>
      <c r="K6" s="152"/>
      <c r="L6" s="132">
        <v>48.24267882727905</v>
      </c>
      <c r="M6" s="135">
        <v>1949.2349510000086</v>
      </c>
    </row>
    <row r="7" spans="1:18">
      <c r="A7" s="46"/>
      <c r="B7" s="48"/>
      <c r="C7" s="48"/>
      <c r="D7" s="48"/>
      <c r="E7" s="48"/>
      <c r="F7" s="48"/>
      <c r="G7" s="48"/>
      <c r="H7" s="48"/>
      <c r="I7" s="48"/>
      <c r="J7" s="48"/>
      <c r="K7" s="48"/>
      <c r="L7" s="48"/>
      <c r="M7" s="52"/>
    </row>
    <row r="8" spans="1:18">
      <c r="A8" s="157" t="s">
        <v>227</v>
      </c>
      <c r="B8" s="48"/>
      <c r="C8" s="48"/>
      <c r="D8" s="48"/>
      <c r="E8" s="48"/>
      <c r="F8" s="48"/>
      <c r="G8" s="48"/>
      <c r="H8" s="48"/>
      <c r="I8" s="48"/>
      <c r="J8" s="48"/>
      <c r="K8" s="48"/>
      <c r="L8" s="48"/>
      <c r="M8" s="52"/>
    </row>
    <row r="9" spans="1:18">
      <c r="A9" s="159" t="s">
        <v>228</v>
      </c>
      <c r="B9" s="108">
        <v>20.734653647769072</v>
      </c>
      <c r="C9" s="109">
        <v>1093.3599559999959</v>
      </c>
      <c r="D9" s="48"/>
      <c r="E9" s="108">
        <v>27.054094718534579</v>
      </c>
      <c r="F9" s="108">
        <v>59.315931622972528</v>
      </c>
      <c r="G9" s="109">
        <v>794.02252499999929</v>
      </c>
      <c r="H9" s="48"/>
      <c r="I9" s="108">
        <v>12.299866367196827</v>
      </c>
      <c r="J9" s="109">
        <v>299.33743099999992</v>
      </c>
      <c r="K9" s="48"/>
      <c r="L9" s="108">
        <v>39.361868673068308</v>
      </c>
      <c r="M9" s="110">
        <v>723.09842899999933</v>
      </c>
    </row>
    <row r="10" spans="1:18">
      <c r="A10" s="159" t="s">
        <v>229</v>
      </c>
      <c r="B10" s="108">
        <v>43.855200841592755</v>
      </c>
      <c r="C10" s="109">
        <v>603.15825700000346</v>
      </c>
      <c r="D10" s="48"/>
      <c r="E10" s="108">
        <v>46.969818343583562</v>
      </c>
      <c r="F10" s="108">
        <v>77.765862969317297</v>
      </c>
      <c r="G10" s="109">
        <v>493.49140399999936</v>
      </c>
      <c r="H10" s="48"/>
      <c r="I10" s="108">
        <v>53.0081154056641</v>
      </c>
      <c r="J10" s="109">
        <v>109.66685300000005</v>
      </c>
      <c r="K10" s="48"/>
      <c r="L10" s="108">
        <v>55.951926589647449</v>
      </c>
      <c r="M10" s="110">
        <v>537.89884700000073</v>
      </c>
    </row>
    <row r="11" spans="1:18">
      <c r="A11" s="159" t="s">
        <v>230</v>
      </c>
      <c r="B11" s="108">
        <v>34.631720106706886</v>
      </c>
      <c r="C11" s="109">
        <v>803.4824610000037</v>
      </c>
      <c r="D11" s="48"/>
      <c r="E11" s="108">
        <v>38.312062622880624</v>
      </c>
      <c r="F11" s="108">
        <v>76.573652231986429</v>
      </c>
      <c r="G11" s="109">
        <v>626.79633400000114</v>
      </c>
      <c r="H11" s="48"/>
      <c r="I11" s="108">
        <v>48.228689171504676</v>
      </c>
      <c r="J11" s="109">
        <v>176.68612700000008</v>
      </c>
      <c r="K11" s="48"/>
      <c r="L11" s="108">
        <v>51.548084024897385</v>
      </c>
      <c r="M11" s="110">
        <v>688.23767500000224</v>
      </c>
    </row>
    <row r="12" spans="1:18">
      <c r="A12" s="41" t="s">
        <v>242</v>
      </c>
      <c r="B12" s="48"/>
      <c r="C12" s="48"/>
      <c r="D12" s="48"/>
      <c r="E12" s="48"/>
      <c r="F12" s="48"/>
      <c r="G12" s="48"/>
      <c r="H12" s="48"/>
      <c r="I12" s="48"/>
      <c r="J12" s="48"/>
      <c r="K12" s="48"/>
      <c r="L12" s="48"/>
      <c r="M12" s="52"/>
    </row>
    <row r="13" spans="1:18">
      <c r="A13" s="47" t="s">
        <v>3</v>
      </c>
      <c r="B13" s="108">
        <v>16.160625106376219</v>
      </c>
      <c r="C13" s="109">
        <v>730.92583499999864</v>
      </c>
      <c r="D13" s="48"/>
      <c r="E13" s="108">
        <v>22.354116515378266</v>
      </c>
      <c r="F13" s="108">
        <v>52.374656735023414</v>
      </c>
      <c r="G13" s="109">
        <v>515.2306149999996</v>
      </c>
      <c r="H13" s="48"/>
      <c r="I13" s="108">
        <v>5.3189375267564998</v>
      </c>
      <c r="J13" s="109">
        <v>215.69522000000032</v>
      </c>
      <c r="K13" s="48"/>
      <c r="L13" s="108">
        <v>37.687441521237425</v>
      </c>
      <c r="M13" s="110">
        <v>437.42589399999935</v>
      </c>
    </row>
    <row r="14" spans="1:18">
      <c r="A14" s="47" t="s">
        <v>1</v>
      </c>
      <c r="B14" s="108">
        <v>36.819147705938356</v>
      </c>
      <c r="C14" s="109">
        <v>1769.0748390000103</v>
      </c>
      <c r="D14" s="48"/>
      <c r="E14" s="108">
        <v>40.853354904923833</v>
      </c>
      <c r="F14" s="108">
        <v>76.111484254826308</v>
      </c>
      <c r="G14" s="109">
        <v>1399.0796480000038</v>
      </c>
      <c r="H14" s="48"/>
      <c r="I14" s="108">
        <v>45.592793934448686</v>
      </c>
      <c r="J14" s="109">
        <v>369.99519099999952</v>
      </c>
      <c r="K14" s="48"/>
      <c r="L14" s="108">
        <v>51.296724636569046</v>
      </c>
      <c r="M14" s="110">
        <v>1511.8090570000052</v>
      </c>
      <c r="O14" s="13"/>
      <c r="P14" s="13"/>
      <c r="Q14" s="13"/>
      <c r="R14" s="13"/>
    </row>
    <row r="15" spans="1:18">
      <c r="A15" s="41" t="s">
        <v>248</v>
      </c>
      <c r="B15" s="48"/>
      <c r="C15" s="48"/>
      <c r="D15" s="48"/>
      <c r="E15" s="48"/>
      <c r="F15" s="48"/>
      <c r="G15" s="48"/>
      <c r="H15" s="48"/>
      <c r="I15" s="48"/>
      <c r="J15" s="48"/>
      <c r="K15" s="48"/>
      <c r="L15" s="48"/>
      <c r="M15" s="52"/>
      <c r="O15" s="13"/>
      <c r="P15" s="13"/>
      <c r="Q15" s="13"/>
      <c r="R15" s="13"/>
    </row>
    <row r="16" spans="1:18">
      <c r="A16" s="47" t="s">
        <v>8</v>
      </c>
      <c r="B16" s="108">
        <v>14.125933163006827</v>
      </c>
      <c r="C16" s="109">
        <v>585.69041099999959</v>
      </c>
      <c r="D16" s="48"/>
      <c r="E16" s="59" t="s">
        <v>29</v>
      </c>
      <c r="F16" s="48" t="s">
        <v>29</v>
      </c>
      <c r="G16" s="48" t="s">
        <v>29</v>
      </c>
      <c r="H16" s="48"/>
      <c r="I16" s="108">
        <v>30.76093369744445</v>
      </c>
      <c r="J16" s="109">
        <v>585.69041099999959</v>
      </c>
      <c r="K16" s="48"/>
      <c r="L16" s="108">
        <v>37.171649078814305</v>
      </c>
      <c r="M16" s="110">
        <v>180.163839</v>
      </c>
      <c r="O16" s="13"/>
      <c r="P16" s="13"/>
      <c r="Q16" s="13"/>
      <c r="R16" s="13"/>
    </row>
    <row r="17" spans="1:18">
      <c r="A17" s="47" t="s">
        <v>9</v>
      </c>
      <c r="B17" s="108">
        <v>27.606463205217409</v>
      </c>
      <c r="C17" s="109">
        <v>431.05089599999957</v>
      </c>
      <c r="D17" s="48"/>
      <c r="E17" s="108">
        <v>27.606463205217409</v>
      </c>
      <c r="F17" s="108">
        <v>68.950400928989154</v>
      </c>
      <c r="G17" s="109">
        <v>431.05089599999957</v>
      </c>
      <c r="H17" s="48"/>
      <c r="I17" s="48" t="s">
        <v>29</v>
      </c>
      <c r="J17" s="48" t="s">
        <v>29</v>
      </c>
      <c r="K17" s="48"/>
      <c r="L17" s="108">
        <v>38.513652186117618</v>
      </c>
      <c r="M17" s="110">
        <v>364.41072199999945</v>
      </c>
      <c r="O17" s="13"/>
      <c r="P17" s="13"/>
      <c r="Q17" s="13"/>
      <c r="R17" s="13"/>
    </row>
    <row r="18" spans="1:18">
      <c r="A18" s="47" t="s">
        <v>10</v>
      </c>
      <c r="B18" s="108">
        <v>35.379603481482611</v>
      </c>
      <c r="C18" s="109">
        <v>431.78684599999934</v>
      </c>
      <c r="D18" s="48"/>
      <c r="E18" s="108">
        <v>35.379603481482611</v>
      </c>
      <c r="F18" s="108">
        <v>75.063210471214759</v>
      </c>
      <c r="G18" s="109">
        <v>431.78684599999934</v>
      </c>
      <c r="H18" s="48"/>
      <c r="I18" s="48" t="s">
        <v>29</v>
      </c>
      <c r="J18" s="48" t="s">
        <v>29</v>
      </c>
      <c r="K18" s="48"/>
      <c r="L18" s="108">
        <v>43.028962345830955</v>
      </c>
      <c r="M18" s="110">
        <v>409.61302199999966</v>
      </c>
    </row>
    <row r="19" spans="1:18">
      <c r="A19" s="47" t="s">
        <v>11</v>
      </c>
      <c r="B19" s="108">
        <v>41.738291093877983</v>
      </c>
      <c r="C19" s="109">
        <v>353.76722699999982</v>
      </c>
      <c r="D19" s="48"/>
      <c r="E19" s="108">
        <v>41.738291093877983</v>
      </c>
      <c r="F19" s="108">
        <v>73.325916083232883</v>
      </c>
      <c r="G19" s="109">
        <v>353.76722699999982</v>
      </c>
      <c r="H19" s="48"/>
      <c r="I19" s="48" t="s">
        <v>29</v>
      </c>
      <c r="J19" s="48" t="s">
        <v>29</v>
      </c>
      <c r="K19" s="48"/>
      <c r="L19" s="108">
        <v>53.7573251813768</v>
      </c>
      <c r="M19" s="110">
        <v>335.73093599999987</v>
      </c>
    </row>
    <row r="20" spans="1:18">
      <c r="A20" s="47" t="s">
        <v>12</v>
      </c>
      <c r="B20" s="108">
        <v>39.661755166436294</v>
      </c>
      <c r="C20" s="109">
        <v>286.01518900000008</v>
      </c>
      <c r="D20" s="48"/>
      <c r="E20" s="108">
        <v>39.661755166436294</v>
      </c>
      <c r="F20" s="108">
        <v>69.330646981828593</v>
      </c>
      <c r="G20" s="109">
        <v>286.01518900000008</v>
      </c>
      <c r="H20" s="48"/>
      <c r="I20" s="48" t="s">
        <v>29</v>
      </c>
      <c r="J20" s="48" t="s">
        <v>29</v>
      </c>
      <c r="K20" s="48"/>
      <c r="L20" s="108">
        <v>54.729320178747805</v>
      </c>
      <c r="M20" s="110">
        <v>276.91170200000016</v>
      </c>
    </row>
    <row r="21" spans="1:18">
      <c r="A21" s="47" t="s">
        <v>13</v>
      </c>
      <c r="B21" s="108">
        <v>37.122672840281687</v>
      </c>
      <c r="C21" s="109">
        <v>221.91644000000011</v>
      </c>
      <c r="D21" s="48"/>
      <c r="E21" s="108">
        <v>37.122672840281687</v>
      </c>
      <c r="F21" s="108">
        <v>59.950428638815552</v>
      </c>
      <c r="G21" s="109">
        <v>221.91644000000011</v>
      </c>
      <c r="H21" s="48"/>
      <c r="I21" s="48" t="s">
        <v>29</v>
      </c>
      <c r="J21" s="48" t="s">
        <v>29</v>
      </c>
      <c r="K21" s="48"/>
      <c r="L21" s="108">
        <v>58.146949376207999</v>
      </c>
      <c r="M21" s="110">
        <v>212.43499500000013</v>
      </c>
    </row>
    <row r="22" spans="1:18">
      <c r="A22" s="47" t="s">
        <v>14</v>
      </c>
      <c r="B22" s="108">
        <v>37.680408395970034</v>
      </c>
      <c r="C22" s="109">
        <v>189.77366500000019</v>
      </c>
      <c r="D22" s="48"/>
      <c r="E22" s="108">
        <v>37.680408395970034</v>
      </c>
      <c r="F22" s="108">
        <v>64.62807365816532</v>
      </c>
      <c r="G22" s="109">
        <v>189.77366500000019</v>
      </c>
      <c r="H22" s="48"/>
      <c r="I22" s="48" t="s">
        <v>29</v>
      </c>
      <c r="J22" s="48" t="s">
        <v>29</v>
      </c>
      <c r="K22" s="48"/>
      <c r="L22" s="108">
        <v>59.561688438238718</v>
      </c>
      <c r="M22" s="110">
        <v>169.96973500000016</v>
      </c>
    </row>
    <row r="23" spans="1:18">
      <c r="A23" s="41" t="s">
        <v>37</v>
      </c>
      <c r="B23" s="48"/>
      <c r="C23" s="48"/>
      <c r="D23" s="48"/>
      <c r="E23" s="48"/>
      <c r="F23" s="48"/>
      <c r="G23" s="48"/>
      <c r="H23" s="48"/>
      <c r="I23" s="48"/>
      <c r="J23" s="48"/>
      <c r="K23" s="48"/>
      <c r="L23" s="48"/>
      <c r="M23" s="52"/>
    </row>
    <row r="24" spans="1:18">
      <c r="A24" s="47" t="s">
        <v>2</v>
      </c>
      <c r="B24" s="108">
        <v>46.624217237796486</v>
      </c>
      <c r="C24" s="109">
        <v>418.61356299999949</v>
      </c>
      <c r="D24" s="48"/>
      <c r="E24" s="108">
        <v>48.262914499702191</v>
      </c>
      <c r="F24" s="108">
        <v>79.270942770770787</v>
      </c>
      <c r="G24" s="109">
        <v>371.13956099999984</v>
      </c>
      <c r="H24" s="48"/>
      <c r="I24" s="141">
        <v>80.25437375176422</v>
      </c>
      <c r="J24" s="109">
        <v>47.474001999999992</v>
      </c>
      <c r="K24" s="48"/>
      <c r="L24" s="108">
        <v>56.559324329501898</v>
      </c>
      <c r="M24" s="110">
        <v>392.23094799999978</v>
      </c>
    </row>
    <row r="25" spans="1:18" s="93" customFormat="1">
      <c r="A25" s="159" t="s">
        <v>231</v>
      </c>
      <c r="B25" s="108">
        <v>39.646834493456019</v>
      </c>
      <c r="C25" s="109">
        <v>1080.9261180000062</v>
      </c>
      <c r="D25" s="48"/>
      <c r="E25" s="108">
        <v>41.034815309996503</v>
      </c>
      <c r="F25" s="108">
        <v>76.536098322032444</v>
      </c>
      <c r="G25" s="109">
        <v>919.11647500000458</v>
      </c>
      <c r="H25" s="48"/>
      <c r="I25" s="108">
        <v>56.323095033341126</v>
      </c>
      <c r="J25" s="109">
        <v>161.80964299999994</v>
      </c>
      <c r="K25" s="48"/>
      <c r="L25" s="108">
        <v>53.225118311850949</v>
      </c>
      <c r="M25" s="110">
        <v>984.531339000005</v>
      </c>
    </row>
    <row r="26" spans="1:18">
      <c r="A26" s="47" t="s">
        <v>7</v>
      </c>
      <c r="B26" s="108">
        <v>32.149110530499065</v>
      </c>
      <c r="C26" s="109">
        <v>293.59286600000019</v>
      </c>
      <c r="D26" s="48"/>
      <c r="E26" s="108">
        <v>34.804401969192874</v>
      </c>
      <c r="F26" s="108">
        <v>78.056277930090431</v>
      </c>
      <c r="G26" s="109">
        <v>230.25413300000017</v>
      </c>
      <c r="H26" s="48"/>
      <c r="I26" s="108">
        <v>51.41067946528073</v>
      </c>
      <c r="J26" s="109">
        <v>63.338732999999998</v>
      </c>
      <c r="K26" s="48"/>
      <c r="L26" s="108">
        <v>44.413121652292105</v>
      </c>
      <c r="M26" s="110">
        <v>252.31218800000019</v>
      </c>
    </row>
    <row r="27" spans="1:18">
      <c r="A27" s="159" t="s">
        <v>62</v>
      </c>
      <c r="B27" s="108">
        <v>8.0914776048269275</v>
      </c>
      <c r="C27" s="109">
        <v>608.15877399999965</v>
      </c>
      <c r="D27" s="48"/>
      <c r="E27" s="108">
        <v>15.826160235908379</v>
      </c>
      <c r="F27" s="108">
        <v>47.860550614533032</v>
      </c>
      <c r="G27" s="109">
        <v>304.37885299999971</v>
      </c>
      <c r="H27" s="48"/>
      <c r="I27" s="108">
        <v>6.0454305009843017</v>
      </c>
      <c r="J27" s="109">
        <v>303.77992099999989</v>
      </c>
      <c r="K27" s="48"/>
      <c r="L27" s="108">
        <v>26.135659728261466</v>
      </c>
      <c r="M27" s="110">
        <v>260.27739000000025</v>
      </c>
    </row>
    <row r="28" spans="1:18">
      <c r="A28" s="47" t="s">
        <v>63</v>
      </c>
      <c r="B28" s="108">
        <v>2.1838356087695181</v>
      </c>
      <c r="C28" s="109">
        <v>98.70935300000005</v>
      </c>
      <c r="D28" s="48"/>
      <c r="E28" s="108">
        <v>2.410668847684637</v>
      </c>
      <c r="F28" s="108">
        <v>13.02110423629661</v>
      </c>
      <c r="G28" s="109">
        <v>89.421241000000052</v>
      </c>
      <c r="H28" s="48"/>
      <c r="I28" s="141" t="s">
        <v>244</v>
      </c>
      <c r="J28" s="109">
        <v>9.2881119999999999</v>
      </c>
      <c r="K28" s="48"/>
      <c r="L28" s="108">
        <v>24.075380817882365</v>
      </c>
      <c r="M28" s="110">
        <v>59.883085999999977</v>
      </c>
    </row>
    <row r="29" spans="1:18">
      <c r="A29" s="41" t="s">
        <v>66</v>
      </c>
      <c r="B29" s="48"/>
      <c r="C29" s="48"/>
      <c r="D29" s="48"/>
      <c r="E29" s="48"/>
      <c r="F29" s="48"/>
      <c r="G29" s="48"/>
      <c r="H29" s="48"/>
      <c r="I29" s="48"/>
      <c r="J29" s="48"/>
      <c r="K29" s="48"/>
      <c r="L29" s="48"/>
      <c r="M29" s="52"/>
    </row>
    <row r="30" spans="1:18">
      <c r="A30" s="47" t="s">
        <v>27</v>
      </c>
      <c r="B30" s="108">
        <v>45.799101908751062</v>
      </c>
      <c r="C30" s="109">
        <v>447.09844400000003</v>
      </c>
      <c r="D30" s="48"/>
      <c r="E30" s="108">
        <v>48.544704599640184</v>
      </c>
      <c r="F30" s="108">
        <v>78.28429431051228</v>
      </c>
      <c r="G30" s="109">
        <v>375.35705800000022</v>
      </c>
      <c r="H30" s="48"/>
      <c r="I30" s="108">
        <v>56.101326227513923</v>
      </c>
      <c r="J30" s="109">
        <v>71.741386000000006</v>
      </c>
      <c r="K30" s="48"/>
      <c r="L30" s="108">
        <v>55.139976586027899</v>
      </c>
      <c r="M30" s="110">
        <v>411.56536700000038</v>
      </c>
    </row>
    <row r="31" spans="1:18">
      <c r="A31" s="47" t="s">
        <v>15</v>
      </c>
      <c r="B31" s="108">
        <v>39.400313336263807</v>
      </c>
      <c r="C31" s="109">
        <v>484.24908799999878</v>
      </c>
      <c r="D31" s="48"/>
      <c r="E31" s="108">
        <v>42.502186276790425</v>
      </c>
      <c r="F31" s="108">
        <v>77.651875896660258</v>
      </c>
      <c r="G31" s="109">
        <v>394.3153509999994</v>
      </c>
      <c r="H31" s="48"/>
      <c r="I31" s="108">
        <v>44.264722369982266</v>
      </c>
      <c r="J31" s="109">
        <v>89.933737000000065</v>
      </c>
      <c r="K31" s="48"/>
      <c r="L31" s="108">
        <v>53.832396381813503</v>
      </c>
      <c r="M31" s="110">
        <v>420.77577299999911</v>
      </c>
    </row>
    <row r="32" spans="1:18">
      <c r="A32" s="47" t="s">
        <v>16</v>
      </c>
      <c r="B32" s="108">
        <v>34.330732610445089</v>
      </c>
      <c r="C32" s="109">
        <v>478.62807899999962</v>
      </c>
      <c r="D32" s="48"/>
      <c r="E32" s="108">
        <v>37.996241359666712</v>
      </c>
      <c r="F32" s="108">
        <v>76.430448733047726</v>
      </c>
      <c r="G32" s="109">
        <v>368.6790639999997</v>
      </c>
      <c r="H32" s="48"/>
      <c r="I32" s="108">
        <v>50.146304630377998</v>
      </c>
      <c r="J32" s="109">
        <v>109.94901499999997</v>
      </c>
      <c r="K32" s="48"/>
      <c r="L32" s="108">
        <v>49.71310907342265</v>
      </c>
      <c r="M32" s="110">
        <v>405.68222699999967</v>
      </c>
    </row>
    <row r="33" spans="1:15">
      <c r="A33" s="47" t="s">
        <v>17</v>
      </c>
      <c r="B33" s="108">
        <v>26.47286095148813</v>
      </c>
      <c r="C33" s="109">
        <v>530.25952599999914</v>
      </c>
      <c r="D33" s="48"/>
      <c r="E33" s="108">
        <v>34.448792056283786</v>
      </c>
      <c r="F33" s="108">
        <v>74.112024478209904</v>
      </c>
      <c r="G33" s="109">
        <v>375.2509689999992</v>
      </c>
      <c r="H33" s="48"/>
      <c r="I33" s="108">
        <v>21.543697100541365</v>
      </c>
      <c r="J33" s="109">
        <v>155.00855700000014</v>
      </c>
      <c r="K33" s="48"/>
      <c r="L33" s="108">
        <v>45.216392222865927</v>
      </c>
      <c r="M33" s="110">
        <v>371.2348989999993</v>
      </c>
    </row>
    <row r="34" spans="1:15">
      <c r="A34" s="47" t="s">
        <v>28</v>
      </c>
      <c r="B34" s="108">
        <v>12.367024124245086</v>
      </c>
      <c r="C34" s="109">
        <v>559.76553699999965</v>
      </c>
      <c r="D34" s="48"/>
      <c r="E34" s="108">
        <v>16.866152707311382</v>
      </c>
      <c r="F34" s="108">
        <v>43.618441877130223</v>
      </c>
      <c r="G34" s="109">
        <v>400.70782099999974</v>
      </c>
      <c r="H34" s="48"/>
      <c r="I34" s="108">
        <v>7.2785585579513761</v>
      </c>
      <c r="J34" s="109">
        <v>159.05771600000017</v>
      </c>
      <c r="K34" s="48"/>
      <c r="L34" s="108">
        <v>34.524765132056046</v>
      </c>
      <c r="M34" s="110">
        <v>339.9766849999998</v>
      </c>
    </row>
    <row r="35" spans="1:15">
      <c r="A35" s="40" t="s">
        <v>233</v>
      </c>
      <c r="B35" s="48"/>
      <c r="C35" s="48"/>
      <c r="D35" s="48"/>
      <c r="E35" s="48"/>
      <c r="F35" s="48"/>
      <c r="G35" s="48"/>
      <c r="H35" s="48"/>
      <c r="I35" s="141"/>
      <c r="J35" s="48"/>
      <c r="K35" s="48"/>
      <c r="L35" s="48"/>
      <c r="M35" s="52"/>
    </row>
    <row r="36" spans="1:15">
      <c r="A36" s="159" t="s">
        <v>234</v>
      </c>
      <c r="B36" s="108">
        <v>30.930095162520576</v>
      </c>
      <c r="C36" s="109">
        <v>2428.9542630000142</v>
      </c>
      <c r="D36" s="48"/>
      <c r="E36" s="108">
        <v>35.943717597201442</v>
      </c>
      <c r="F36" s="108">
        <v>70.157058275468785</v>
      </c>
      <c r="G36" s="109">
        <v>1863.3396370000075</v>
      </c>
      <c r="H36" s="48"/>
      <c r="I36" s="108">
        <v>31.376103594605404</v>
      </c>
      <c r="J36" s="109">
        <v>565.61462599999902</v>
      </c>
      <c r="K36" s="48"/>
      <c r="L36" s="108">
        <v>48.703526453225926</v>
      </c>
      <c r="M36" s="110">
        <v>1906.6542130000084</v>
      </c>
    </row>
    <row r="37" spans="1:15">
      <c r="A37" s="159" t="s">
        <v>235</v>
      </c>
      <c r="B37" s="141" t="s">
        <v>244</v>
      </c>
      <c r="C37" s="109">
        <v>8.8670290000000005</v>
      </c>
      <c r="D37" s="48"/>
      <c r="E37" s="108">
        <v>25.359930003288792</v>
      </c>
      <c r="F37" s="141" t="s">
        <v>244</v>
      </c>
      <c r="G37" s="109">
        <v>7.3066290000000009</v>
      </c>
      <c r="H37" s="48"/>
      <c r="I37" s="141" t="s">
        <v>244</v>
      </c>
      <c r="J37" s="109">
        <v>1.5604</v>
      </c>
      <c r="K37" s="48"/>
      <c r="L37" s="141" t="s">
        <v>244</v>
      </c>
      <c r="M37" s="110">
        <v>7.3066290000000009</v>
      </c>
    </row>
    <row r="38" spans="1:15" s="93" customFormat="1">
      <c r="A38" s="159" t="s">
        <v>236</v>
      </c>
      <c r="B38" s="141" t="s">
        <v>244</v>
      </c>
      <c r="C38" s="109">
        <v>7.5103120000000008</v>
      </c>
      <c r="D38" s="48"/>
      <c r="E38" s="108">
        <v>6.9977339050790404</v>
      </c>
      <c r="F38" s="141" t="s">
        <v>244</v>
      </c>
      <c r="G38" s="109">
        <v>5.4896200000000004</v>
      </c>
      <c r="H38" s="48"/>
      <c r="I38" s="141" t="s">
        <v>244</v>
      </c>
      <c r="J38" s="109">
        <v>2.0206919999999999</v>
      </c>
      <c r="K38" s="48"/>
      <c r="L38" s="141" t="s">
        <v>244</v>
      </c>
      <c r="M38" s="110">
        <v>3.9519119999999996</v>
      </c>
    </row>
    <row r="39" spans="1:15">
      <c r="A39" s="159" t="s">
        <v>237</v>
      </c>
      <c r="B39" s="108">
        <v>29.203884390204546</v>
      </c>
      <c r="C39" s="109">
        <v>54.669070000000005</v>
      </c>
      <c r="D39" s="48"/>
      <c r="E39" s="108">
        <v>38.653110173873962</v>
      </c>
      <c r="F39" s="141">
        <v>61.949333187546202</v>
      </c>
      <c r="G39" s="109">
        <v>38.174376999999993</v>
      </c>
      <c r="H39" s="48"/>
      <c r="I39" s="141" t="s">
        <v>244</v>
      </c>
      <c r="J39" s="109">
        <v>16.494692999999998</v>
      </c>
      <c r="K39" s="48"/>
      <c r="L39" s="141">
        <v>27.818872347939056</v>
      </c>
      <c r="M39" s="110">
        <v>31.322196999999999</v>
      </c>
    </row>
    <row r="40" spans="1:15">
      <c r="A40" s="221" t="s">
        <v>255</v>
      </c>
      <c r="B40" s="222"/>
      <c r="C40" s="222"/>
      <c r="D40" s="222"/>
      <c r="E40" s="222"/>
      <c r="F40" s="222"/>
      <c r="G40" s="222"/>
      <c r="H40" s="222"/>
      <c r="I40" s="222"/>
      <c r="J40" s="222"/>
      <c r="K40" s="222"/>
      <c r="L40" s="222"/>
      <c r="M40" s="223"/>
    </row>
    <row r="41" spans="1:15">
      <c r="A41" s="249" t="s">
        <v>256</v>
      </c>
      <c r="B41" s="250"/>
      <c r="C41" s="250"/>
      <c r="D41" s="250"/>
      <c r="E41" s="250"/>
      <c r="F41" s="250"/>
      <c r="G41" s="250"/>
      <c r="H41" s="250"/>
      <c r="I41" s="250"/>
      <c r="J41" s="250"/>
      <c r="K41" s="250"/>
      <c r="L41" s="250"/>
      <c r="M41" s="251"/>
    </row>
    <row r="42" spans="1:15">
      <c r="A42" s="249" t="s">
        <v>257</v>
      </c>
      <c r="B42" s="250"/>
      <c r="C42" s="250"/>
      <c r="D42" s="250"/>
      <c r="E42" s="250"/>
      <c r="F42" s="250"/>
      <c r="G42" s="250"/>
      <c r="H42" s="250"/>
      <c r="I42" s="250"/>
      <c r="J42" s="250"/>
      <c r="K42" s="250"/>
      <c r="L42" s="250"/>
      <c r="M42" s="251"/>
    </row>
    <row r="43" spans="1:15">
      <c r="A43" s="249" t="s">
        <v>258</v>
      </c>
      <c r="B43" s="250"/>
      <c r="C43" s="250"/>
      <c r="D43" s="250"/>
      <c r="E43" s="250"/>
      <c r="F43" s="250"/>
      <c r="G43" s="250"/>
      <c r="H43" s="250"/>
      <c r="I43" s="250"/>
      <c r="J43" s="250"/>
      <c r="K43" s="250"/>
      <c r="L43" s="250"/>
      <c r="M43" s="251"/>
    </row>
    <row r="44" spans="1:15">
      <c r="A44" s="246" t="s">
        <v>105</v>
      </c>
      <c r="B44" s="247"/>
      <c r="C44" s="247"/>
      <c r="D44" s="247"/>
      <c r="E44" s="247"/>
      <c r="F44" s="247"/>
      <c r="G44" s="247"/>
      <c r="H44" s="247"/>
      <c r="I44" s="247"/>
      <c r="J44" s="247"/>
      <c r="K44" s="247"/>
      <c r="L44" s="247"/>
      <c r="M44" s="248"/>
    </row>
    <row r="45" spans="1:15" ht="12.75" customHeight="1">
      <c r="A45" s="240"/>
      <c r="B45" s="240"/>
      <c r="C45" s="240"/>
      <c r="D45" s="240"/>
      <c r="E45" s="240"/>
      <c r="F45" s="240"/>
      <c r="G45" s="240"/>
      <c r="H45" s="240"/>
      <c r="I45" s="240"/>
      <c r="J45" s="240"/>
      <c r="K45" s="240"/>
      <c r="L45" s="240"/>
      <c r="M45" s="240"/>
    </row>
    <row r="46" spans="1:15" ht="52.5" customHeight="1">
      <c r="A46" s="241" t="s">
        <v>166</v>
      </c>
      <c r="B46" s="242"/>
      <c r="C46" s="242"/>
      <c r="D46" s="242"/>
      <c r="E46" s="242"/>
      <c r="F46" s="242"/>
      <c r="G46" s="242"/>
      <c r="H46" s="242"/>
      <c r="I46" s="242"/>
      <c r="J46" s="242"/>
      <c r="K46" s="242"/>
      <c r="L46" s="242"/>
      <c r="M46" s="243"/>
      <c r="O46" s="53"/>
    </row>
  </sheetData>
  <mergeCells count="14">
    <mergeCell ref="A1:M1"/>
    <mergeCell ref="A46:M46"/>
    <mergeCell ref="A2:M2"/>
    <mergeCell ref="A44:M44"/>
    <mergeCell ref="A40:M40"/>
    <mergeCell ref="A41:M41"/>
    <mergeCell ref="A42:M42"/>
    <mergeCell ref="B3:C3"/>
    <mergeCell ref="E3:G3"/>
    <mergeCell ref="I3:J3"/>
    <mergeCell ref="L3:M3"/>
    <mergeCell ref="A43:M43"/>
    <mergeCell ref="A3:A4"/>
    <mergeCell ref="A45:M45"/>
  </mergeCells>
  <phoneticPr fontId="4" type="noConversion"/>
  <printOptions horizontalCentered="1"/>
  <pageMargins left="0.25" right="0.25" top="0.75" bottom="0.75" header="0.3" footer="0.3"/>
  <pageSetup paperSize="9" scale="91" orientation="portrait"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O46"/>
  <sheetViews>
    <sheetView topLeftCell="A3" zoomScale="80" zoomScaleNormal="80" workbookViewId="0">
      <selection activeCell="M6" sqref="M6"/>
    </sheetView>
  </sheetViews>
  <sheetFormatPr defaultRowHeight="12.75"/>
  <cols>
    <col min="1" max="1" width="23.140625" customWidth="1"/>
    <col min="2" max="3" width="9.28515625" customWidth="1"/>
    <col min="4" max="4" width="0.85546875" customWidth="1"/>
    <col min="5" max="7" width="9.28515625" customWidth="1"/>
    <col min="8" max="8" width="0.85546875" customWidth="1"/>
    <col min="9" max="9" width="12.85546875" customWidth="1"/>
    <col min="10" max="10" width="9.28515625" customWidth="1"/>
    <col min="11" max="11" width="0.85546875" customWidth="1"/>
    <col min="12" max="12" width="14.140625" customWidth="1"/>
    <col min="13" max="13" width="13.140625" customWidth="1"/>
  </cols>
  <sheetData>
    <row r="1" spans="1:15" ht="19.5" customHeight="1">
      <c r="A1" s="177" t="s">
        <v>150</v>
      </c>
      <c r="B1" s="178"/>
      <c r="C1" s="178"/>
      <c r="D1" s="178"/>
      <c r="E1" s="178"/>
      <c r="F1" s="178"/>
      <c r="G1" s="178"/>
      <c r="H1" s="178"/>
      <c r="I1" s="178"/>
      <c r="J1" s="178"/>
      <c r="K1" s="178"/>
      <c r="L1" s="178"/>
      <c r="M1" s="179"/>
    </row>
    <row r="2" spans="1:15" s="13" customFormat="1" ht="39.75" customHeight="1">
      <c r="A2" s="237" t="s">
        <v>263</v>
      </c>
      <c r="B2" s="238"/>
      <c r="C2" s="238"/>
      <c r="D2" s="238"/>
      <c r="E2" s="238"/>
      <c r="F2" s="238"/>
      <c r="G2" s="238"/>
      <c r="H2" s="238"/>
      <c r="I2" s="238"/>
      <c r="J2" s="238"/>
      <c r="K2" s="238"/>
      <c r="L2" s="238"/>
      <c r="M2" s="239"/>
      <c r="O2" s="60"/>
    </row>
    <row r="3" spans="1:15" s="13" customFormat="1" ht="13.5" customHeight="1">
      <c r="A3" s="254"/>
      <c r="B3" s="252" t="s">
        <v>188</v>
      </c>
      <c r="C3" s="252"/>
      <c r="D3" s="19"/>
      <c r="E3" s="252" t="s">
        <v>189</v>
      </c>
      <c r="F3" s="252"/>
      <c r="G3" s="252"/>
      <c r="H3" s="156"/>
      <c r="I3" s="252" t="s">
        <v>190</v>
      </c>
      <c r="J3" s="252"/>
      <c r="K3" s="19"/>
      <c r="L3" s="252" t="s">
        <v>188</v>
      </c>
      <c r="M3" s="253"/>
    </row>
    <row r="4" spans="1:15" s="13" customFormat="1" ht="51" customHeight="1">
      <c r="A4" s="255"/>
      <c r="B4" s="128" t="s">
        <v>49</v>
      </c>
      <c r="C4" s="128" t="s">
        <v>100</v>
      </c>
      <c r="D4" s="128"/>
      <c r="E4" s="128" t="s">
        <v>59</v>
      </c>
      <c r="F4" s="128" t="s">
        <v>50</v>
      </c>
      <c r="G4" s="128" t="s">
        <v>99</v>
      </c>
      <c r="H4" s="128"/>
      <c r="I4" s="128" t="s">
        <v>168</v>
      </c>
      <c r="J4" s="128" t="s">
        <v>94</v>
      </c>
      <c r="K4" s="128"/>
      <c r="L4" s="128" t="s">
        <v>169</v>
      </c>
      <c r="M4" s="160" t="s">
        <v>95</v>
      </c>
    </row>
    <row r="5" spans="1:15" s="13" customFormat="1" ht="12.75" customHeight="1">
      <c r="A5" s="61"/>
      <c r="B5" s="59"/>
      <c r="C5" s="59"/>
      <c r="D5" s="59"/>
      <c r="E5" s="59"/>
      <c r="F5" s="59"/>
      <c r="G5" s="59"/>
      <c r="H5" s="59"/>
      <c r="I5" s="59"/>
      <c r="J5" s="59"/>
      <c r="K5" s="59"/>
      <c r="L5" s="59"/>
      <c r="M5" s="64"/>
    </row>
    <row r="6" spans="1:15" s="24" customFormat="1">
      <c r="A6" s="41" t="s">
        <v>0</v>
      </c>
      <c r="B6" s="132">
        <v>1.9413394339573951</v>
      </c>
      <c r="C6" s="133">
        <v>1099.0001350000018</v>
      </c>
      <c r="D6" s="152"/>
      <c r="E6" s="132">
        <v>2.4879579233672655</v>
      </c>
      <c r="F6" s="132">
        <v>4.0707007963117592</v>
      </c>
      <c r="G6" s="133">
        <v>809.21798600000125</v>
      </c>
      <c r="H6" s="152"/>
      <c r="I6" s="132">
        <v>0</v>
      </c>
      <c r="J6" s="133">
        <v>289.78214900000017</v>
      </c>
      <c r="K6" s="152"/>
      <c r="L6" s="132">
        <v>34.676330708026789</v>
      </c>
      <c r="M6" s="135">
        <v>474.27997900000014</v>
      </c>
    </row>
    <row r="7" spans="1:15">
      <c r="A7" s="46"/>
      <c r="B7" s="48"/>
      <c r="C7" s="48"/>
      <c r="D7" s="48"/>
      <c r="E7" s="48"/>
      <c r="F7" s="48"/>
      <c r="G7" s="48"/>
      <c r="H7" s="48"/>
      <c r="I7" s="48"/>
      <c r="J7" s="48"/>
      <c r="K7" s="48"/>
      <c r="L7" s="48"/>
      <c r="M7" s="52"/>
    </row>
    <row r="8" spans="1:15" s="13" customFormat="1" ht="12.75" customHeight="1">
      <c r="A8" s="157" t="s">
        <v>227</v>
      </c>
      <c r="B8" s="108"/>
      <c r="C8" s="109"/>
      <c r="D8" s="59"/>
      <c r="E8" s="59"/>
      <c r="F8" s="59"/>
      <c r="G8" s="59"/>
      <c r="H8" s="59"/>
      <c r="I8" s="59"/>
      <c r="J8" s="59"/>
      <c r="K8" s="59"/>
      <c r="L8" s="59"/>
      <c r="M8" s="64"/>
    </row>
    <row r="9" spans="1:15" s="13" customFormat="1">
      <c r="A9" s="159" t="s">
        <v>228</v>
      </c>
      <c r="B9" s="108">
        <v>1.131612979808895</v>
      </c>
      <c r="C9" s="109">
        <v>538.09571899999924</v>
      </c>
      <c r="D9" s="59"/>
      <c r="E9" s="108">
        <v>1.2615133065446167</v>
      </c>
      <c r="F9" s="108">
        <v>2.3327993441631478</v>
      </c>
      <c r="G9" s="109">
        <v>387.37926700000003</v>
      </c>
      <c r="H9" s="59"/>
      <c r="I9" s="108">
        <v>0</v>
      </c>
      <c r="J9" s="109">
        <v>150.71645199999986</v>
      </c>
      <c r="K9" s="109">
        <v>387.37926700000003</v>
      </c>
      <c r="L9" s="108">
        <v>0</v>
      </c>
      <c r="M9" s="110">
        <v>150.71645199999986</v>
      </c>
    </row>
    <row r="10" spans="1:15" s="13" customFormat="1">
      <c r="A10" s="159" t="s">
        <v>229</v>
      </c>
      <c r="B10" s="108">
        <v>5.1724111731102349</v>
      </c>
      <c r="C10" s="109">
        <v>227.69208799999996</v>
      </c>
      <c r="D10" s="59"/>
      <c r="E10" s="108">
        <v>6.6651898234572675</v>
      </c>
      <c r="F10" s="108">
        <v>9.1853629780131492</v>
      </c>
      <c r="G10" s="109">
        <v>176.696708</v>
      </c>
      <c r="H10" s="59"/>
      <c r="I10" s="108">
        <v>0</v>
      </c>
      <c r="J10" s="109">
        <v>50.995380000000054</v>
      </c>
      <c r="K10" s="109">
        <v>176.696708</v>
      </c>
      <c r="L10" s="108">
        <v>0</v>
      </c>
      <c r="M10" s="110">
        <v>50.995380000000054</v>
      </c>
    </row>
    <row r="11" spans="1:15" s="13" customFormat="1">
      <c r="A11" s="159" t="s">
        <v>230</v>
      </c>
      <c r="B11" s="108">
        <v>1.0410752269645915</v>
      </c>
      <c r="C11" s="109">
        <v>333.21232800000081</v>
      </c>
      <c r="D11" s="59"/>
      <c r="E11" s="108">
        <v>1.415094453149444</v>
      </c>
      <c r="F11" s="108">
        <v>3.1303602220999962</v>
      </c>
      <c r="G11" s="109">
        <v>245.14201100000017</v>
      </c>
      <c r="H11" s="59"/>
      <c r="I11" s="108">
        <v>0</v>
      </c>
      <c r="J11" s="109">
        <v>88.070317000000045</v>
      </c>
      <c r="K11" s="109">
        <v>245.14201100000017</v>
      </c>
      <c r="L11" s="108">
        <v>0</v>
      </c>
      <c r="M11" s="110">
        <v>88.070317000000045</v>
      </c>
    </row>
    <row r="12" spans="1:15" s="13" customFormat="1">
      <c r="A12" s="62" t="s">
        <v>242</v>
      </c>
      <c r="B12" s="59"/>
      <c r="C12" s="59"/>
      <c r="D12" s="59"/>
      <c r="E12" s="59"/>
      <c r="F12" s="59"/>
      <c r="G12" s="59"/>
      <c r="H12" s="59"/>
      <c r="I12" s="108"/>
      <c r="J12" s="59"/>
      <c r="K12" s="59"/>
      <c r="L12" s="59"/>
      <c r="M12" s="64"/>
    </row>
    <row r="13" spans="1:15" s="13" customFormat="1">
      <c r="A13" s="63" t="s">
        <v>3</v>
      </c>
      <c r="B13" s="108">
        <v>2.0529772954480738</v>
      </c>
      <c r="C13" s="109">
        <v>393.63908299999991</v>
      </c>
      <c r="D13" s="59"/>
      <c r="E13" s="108">
        <v>2.4551661878516278</v>
      </c>
      <c r="F13" s="108">
        <v>2.4551661878516278</v>
      </c>
      <c r="G13" s="109">
        <v>280.18473999999998</v>
      </c>
      <c r="H13" s="59"/>
      <c r="I13" s="108">
        <v>0</v>
      </c>
      <c r="J13" s="109">
        <v>113.45434300000005</v>
      </c>
      <c r="K13" s="109">
        <v>280.18473999999998</v>
      </c>
      <c r="L13" s="108">
        <v>0</v>
      </c>
      <c r="M13" s="110">
        <v>113.45434300000005</v>
      </c>
    </row>
    <row r="14" spans="1:15" s="13" customFormat="1">
      <c r="A14" s="63" t="s">
        <v>1</v>
      </c>
      <c r="B14" s="108">
        <v>1.8790379710389813</v>
      </c>
      <c r="C14" s="109">
        <v>705.36105200000281</v>
      </c>
      <c r="D14" s="59"/>
      <c r="E14" s="108">
        <v>2.5053249677998517</v>
      </c>
      <c r="F14" s="108">
        <v>4.9263145930908072</v>
      </c>
      <c r="G14" s="109">
        <v>529.03324600000133</v>
      </c>
      <c r="H14" s="59"/>
      <c r="I14" s="108">
        <v>0</v>
      </c>
      <c r="J14" s="109">
        <v>176.32780600000009</v>
      </c>
      <c r="K14" s="109">
        <v>529.03324600000133</v>
      </c>
      <c r="L14" s="108">
        <v>0</v>
      </c>
      <c r="M14" s="110">
        <v>176.32780600000009</v>
      </c>
    </row>
    <row r="15" spans="1:15" s="13" customFormat="1">
      <c r="A15" s="62" t="s">
        <v>248</v>
      </c>
      <c r="B15" s="59"/>
      <c r="C15" s="59"/>
      <c r="D15" s="59"/>
      <c r="E15" s="59"/>
      <c r="F15" s="59"/>
      <c r="G15" s="59"/>
      <c r="H15" s="59"/>
      <c r="I15" s="108"/>
      <c r="J15" s="109"/>
      <c r="K15" s="59"/>
      <c r="L15" s="59"/>
      <c r="M15" s="64"/>
    </row>
    <row r="16" spans="1:15" s="13" customFormat="1">
      <c r="A16" s="63" t="s">
        <v>8</v>
      </c>
      <c r="B16" s="113">
        <v>0.41490478421429711</v>
      </c>
      <c r="C16" s="109">
        <v>289.78214900000017</v>
      </c>
      <c r="D16" s="59"/>
      <c r="E16" s="59" t="s">
        <v>29</v>
      </c>
      <c r="F16" s="59" t="s">
        <v>29</v>
      </c>
      <c r="G16" s="59" t="s">
        <v>29</v>
      </c>
      <c r="H16" s="59"/>
      <c r="I16" s="108">
        <v>0</v>
      </c>
      <c r="J16" s="109">
        <v>289.78214900000017</v>
      </c>
      <c r="K16" s="59"/>
      <c r="L16" s="141" t="s">
        <v>244</v>
      </c>
      <c r="M16" s="110">
        <v>2.10636</v>
      </c>
    </row>
    <row r="17" spans="1:13" s="13" customFormat="1">
      <c r="A17" s="63" t="s">
        <v>9</v>
      </c>
      <c r="B17" s="113">
        <v>0.50285265552302649</v>
      </c>
      <c r="C17" s="109">
        <v>192.82208999999995</v>
      </c>
      <c r="D17" s="59"/>
      <c r="E17" s="161">
        <v>0.50285265552302649</v>
      </c>
      <c r="F17" s="161">
        <v>0.88775513220502777</v>
      </c>
      <c r="G17" s="109">
        <v>192.82208999999995</v>
      </c>
      <c r="H17" s="59"/>
      <c r="I17" s="59" t="s">
        <v>29</v>
      </c>
      <c r="J17" s="59" t="s">
        <v>29</v>
      </c>
      <c r="K17" s="59"/>
      <c r="L17" s="141" t="s">
        <v>244</v>
      </c>
      <c r="M17" s="110">
        <v>4.6555280000000003</v>
      </c>
    </row>
    <row r="18" spans="1:13" s="13" customFormat="1">
      <c r="A18" s="63" t="s">
        <v>10</v>
      </c>
      <c r="B18" s="108">
        <v>3.0640107365439326</v>
      </c>
      <c r="C18" s="109">
        <v>162.76522599999984</v>
      </c>
      <c r="D18" s="59"/>
      <c r="E18" s="108">
        <v>3.0640107365439326</v>
      </c>
      <c r="F18" s="108">
        <v>4.1743947199139448</v>
      </c>
      <c r="G18" s="109">
        <v>162.76522599999984</v>
      </c>
      <c r="H18" s="59"/>
      <c r="I18" s="59" t="s">
        <v>29</v>
      </c>
      <c r="J18" s="59" t="s">
        <v>29</v>
      </c>
      <c r="K18" s="59"/>
      <c r="L18" s="108">
        <v>2.8465662761945407</v>
      </c>
      <c r="M18" s="110">
        <v>64.99507899999999</v>
      </c>
    </row>
    <row r="19" spans="1:13" s="13" customFormat="1">
      <c r="A19" s="63" t="s">
        <v>11</v>
      </c>
      <c r="B19" s="108">
        <v>3.7959716445754088</v>
      </c>
      <c r="C19" s="109">
        <v>127.60055799999989</v>
      </c>
      <c r="D19" s="59"/>
      <c r="E19" s="108">
        <v>3.7959716445754088</v>
      </c>
      <c r="F19" s="108">
        <v>7.9661610884178105</v>
      </c>
      <c r="G19" s="109">
        <v>127.60055799999989</v>
      </c>
      <c r="H19" s="59"/>
      <c r="I19" s="59" t="s">
        <v>29</v>
      </c>
      <c r="J19" s="59" t="s">
        <v>29</v>
      </c>
      <c r="K19" s="59"/>
      <c r="L19" s="108">
        <v>25.085670689654901</v>
      </c>
      <c r="M19" s="110">
        <v>88.492926000000011</v>
      </c>
    </row>
    <row r="20" spans="1:13" s="13" customFormat="1">
      <c r="A20" s="63" t="s">
        <v>12</v>
      </c>
      <c r="B20" s="108">
        <v>3.3688376636356905</v>
      </c>
      <c r="C20" s="109">
        <v>97.155378999999954</v>
      </c>
      <c r="D20" s="59"/>
      <c r="E20" s="108">
        <v>3.3688376636356905</v>
      </c>
      <c r="F20" s="108">
        <v>5.9276769431366256</v>
      </c>
      <c r="G20" s="109">
        <v>97.155378999999954</v>
      </c>
      <c r="H20" s="59"/>
      <c r="I20" s="59" t="s">
        <v>29</v>
      </c>
      <c r="J20" s="59" t="s">
        <v>29</v>
      </c>
      <c r="K20" s="59"/>
      <c r="L20" s="108">
        <v>32.884161274962871</v>
      </c>
      <c r="M20" s="110">
        <v>90.374647999999979</v>
      </c>
    </row>
    <row r="21" spans="1:13" s="13" customFormat="1">
      <c r="A21" s="63" t="s">
        <v>13</v>
      </c>
      <c r="B21" s="108">
        <v>3.7456223033545943</v>
      </c>
      <c r="C21" s="109">
        <v>129.67778399999995</v>
      </c>
      <c r="D21" s="59"/>
      <c r="E21" s="108">
        <v>3.7456223033545943</v>
      </c>
      <c r="F21" s="108">
        <v>4.3617023868945779</v>
      </c>
      <c r="G21" s="109">
        <v>129.67778399999995</v>
      </c>
      <c r="H21" s="59"/>
      <c r="I21" s="59" t="s">
        <v>29</v>
      </c>
      <c r="J21" s="59" t="s">
        <v>29</v>
      </c>
      <c r="K21" s="59"/>
      <c r="L21" s="108">
        <v>44.146624662942848</v>
      </c>
      <c r="M21" s="110">
        <v>124.45848899999997</v>
      </c>
    </row>
    <row r="22" spans="1:13" s="13" customFormat="1">
      <c r="A22" s="63" t="s">
        <v>14</v>
      </c>
      <c r="B22" s="108">
        <v>1.2120534070054909</v>
      </c>
      <c r="C22" s="109">
        <v>99.196948999999947</v>
      </c>
      <c r="D22" s="59"/>
      <c r="E22" s="108">
        <v>1.2120534070054909</v>
      </c>
      <c r="F22" s="108">
        <v>2.8776187461168798</v>
      </c>
      <c r="G22" s="109">
        <v>99.196948999999947</v>
      </c>
      <c r="H22" s="59"/>
      <c r="I22" s="59" t="s">
        <v>29</v>
      </c>
      <c r="J22" s="59" t="s">
        <v>29</v>
      </c>
      <c r="K22" s="59"/>
      <c r="L22" s="108">
        <v>56.20188479788829</v>
      </c>
      <c r="M22" s="110">
        <v>99.196948999999947</v>
      </c>
    </row>
    <row r="23" spans="1:13" s="13" customFormat="1">
      <c r="A23" s="62" t="s">
        <v>6</v>
      </c>
      <c r="B23" s="59"/>
      <c r="C23" s="59"/>
      <c r="D23" s="59"/>
      <c r="E23" s="59"/>
      <c r="F23" s="59"/>
      <c r="G23" s="59"/>
      <c r="H23" s="59"/>
      <c r="I23" s="59"/>
      <c r="J23" s="59"/>
      <c r="K23" s="59"/>
      <c r="L23" s="59"/>
      <c r="M23" s="64"/>
    </row>
    <row r="24" spans="1:13">
      <c r="A24" s="47" t="s">
        <v>2</v>
      </c>
      <c r="B24" s="141">
        <v>7.3708055394485541</v>
      </c>
      <c r="C24" s="109">
        <v>32.892876999999991</v>
      </c>
      <c r="D24" s="48"/>
      <c r="E24" s="141">
        <v>7.5990902919127361</v>
      </c>
      <c r="F24" s="141">
        <v>9.8028850885479724</v>
      </c>
      <c r="G24" s="109">
        <v>31.904739999999997</v>
      </c>
      <c r="H24" s="48"/>
      <c r="I24" s="141" t="s">
        <v>244</v>
      </c>
      <c r="J24" s="120">
        <v>0.98813700000000004</v>
      </c>
      <c r="K24" s="109">
        <v>31.904739999999997</v>
      </c>
      <c r="L24" s="141">
        <v>27.995093623334338</v>
      </c>
      <c r="M24" s="110">
        <v>26.170024999999992</v>
      </c>
    </row>
    <row r="25" spans="1:13" s="93" customFormat="1">
      <c r="A25" s="159" t="s">
        <v>231</v>
      </c>
      <c r="B25" s="108">
        <v>2.717571565101077</v>
      </c>
      <c r="C25" s="109">
        <v>328.69051600000046</v>
      </c>
      <c r="D25" s="48"/>
      <c r="E25" s="108">
        <v>3.2791379345928804</v>
      </c>
      <c r="F25" s="108">
        <v>5.3063378338354914</v>
      </c>
      <c r="G25" s="109">
        <v>272.40086200000013</v>
      </c>
      <c r="H25" s="48"/>
      <c r="I25" s="108">
        <v>0</v>
      </c>
      <c r="J25" s="109">
        <v>56.289653999999999</v>
      </c>
      <c r="K25" s="109">
        <v>272.40086200000013</v>
      </c>
      <c r="L25" s="108">
        <v>37.780784859203386</v>
      </c>
      <c r="M25" s="110">
        <v>217.32626599999998</v>
      </c>
    </row>
    <row r="26" spans="1:13">
      <c r="A26" s="47" t="s">
        <v>7</v>
      </c>
      <c r="B26" s="108">
        <v>2.3675551048220895</v>
      </c>
      <c r="C26" s="109">
        <v>143.63847300000015</v>
      </c>
      <c r="D26" s="48"/>
      <c r="E26" s="108">
        <v>2.1552156001846035</v>
      </c>
      <c r="F26" s="108">
        <v>6.1856991562934835</v>
      </c>
      <c r="G26" s="109">
        <v>102.00371600000001</v>
      </c>
      <c r="H26" s="48"/>
      <c r="I26" s="141">
        <v>0</v>
      </c>
      <c r="J26" s="109">
        <v>41.634757000000015</v>
      </c>
      <c r="K26" s="109">
        <v>102.00371600000001</v>
      </c>
      <c r="L26" s="108">
        <v>41.475511102210277</v>
      </c>
      <c r="M26" s="110">
        <v>75.658448000000007</v>
      </c>
    </row>
    <row r="27" spans="1:13">
      <c r="A27" s="159" t="s">
        <v>62</v>
      </c>
      <c r="B27" s="113">
        <v>0.98566971494461331</v>
      </c>
      <c r="C27" s="109">
        <v>461.26130599999954</v>
      </c>
      <c r="D27" s="48"/>
      <c r="E27" s="108">
        <v>1.6392693731853858</v>
      </c>
      <c r="F27" s="108">
        <v>2.1667516862080838</v>
      </c>
      <c r="G27" s="109">
        <v>277.34996300000017</v>
      </c>
      <c r="H27" s="48"/>
      <c r="I27" s="108">
        <v>0</v>
      </c>
      <c r="J27" s="109">
        <v>183.91134299999982</v>
      </c>
      <c r="K27" s="109">
        <v>277.34996300000017</v>
      </c>
      <c r="L27" s="108">
        <v>25.9775246843834</v>
      </c>
      <c r="M27" s="110">
        <v>108.21872500000002</v>
      </c>
    </row>
    <row r="28" spans="1:13">
      <c r="A28" s="47" t="s">
        <v>63</v>
      </c>
      <c r="B28" s="108">
        <v>1.5327999933110463</v>
      </c>
      <c r="C28" s="109">
        <v>132.51696299999992</v>
      </c>
      <c r="D28" s="48"/>
      <c r="E28" s="108">
        <v>1.6177452610713068</v>
      </c>
      <c r="F28" s="108">
        <v>2.4208755577719598</v>
      </c>
      <c r="G28" s="109">
        <v>125.55870499999993</v>
      </c>
      <c r="H28" s="48"/>
      <c r="I28" s="141" t="s">
        <v>244</v>
      </c>
      <c r="J28" s="109">
        <v>6.9582580000000007</v>
      </c>
      <c r="K28" s="109">
        <v>125.55870499999993</v>
      </c>
      <c r="L28" s="141">
        <v>33.122750645619263</v>
      </c>
      <c r="M28" s="110">
        <v>46.906515000000013</v>
      </c>
    </row>
    <row r="29" spans="1:13">
      <c r="A29" s="41" t="s">
        <v>66</v>
      </c>
      <c r="B29" s="48"/>
      <c r="C29" s="48"/>
      <c r="D29" s="48"/>
      <c r="E29" s="48"/>
      <c r="F29" s="48"/>
      <c r="G29" s="48"/>
      <c r="H29" s="48"/>
      <c r="I29" s="48"/>
      <c r="J29" s="48"/>
      <c r="K29" s="48"/>
      <c r="L29" s="48"/>
      <c r="M29" s="52"/>
    </row>
    <row r="30" spans="1:13">
      <c r="A30" s="47" t="s">
        <v>27</v>
      </c>
      <c r="B30" s="108">
        <v>1.6348024435072979</v>
      </c>
      <c r="C30" s="109">
        <v>172.29610900000009</v>
      </c>
      <c r="D30" s="48"/>
      <c r="E30" s="108">
        <v>2.2365640785227048</v>
      </c>
      <c r="F30" s="108">
        <v>5.4992872448312315</v>
      </c>
      <c r="G30" s="109">
        <v>125.9387569999999</v>
      </c>
      <c r="H30" s="48"/>
      <c r="I30" s="108">
        <v>0</v>
      </c>
      <c r="J30" s="109">
        <v>46.357351999999992</v>
      </c>
      <c r="K30" s="109">
        <v>125.9387569999999</v>
      </c>
      <c r="L30" s="108">
        <v>39.666490165957548</v>
      </c>
      <c r="M30" s="110">
        <v>90.711627999999905</v>
      </c>
    </row>
    <row r="31" spans="1:13">
      <c r="A31" s="47" t="s">
        <v>15</v>
      </c>
      <c r="B31" s="108">
        <v>3.3855072372744193</v>
      </c>
      <c r="C31" s="109">
        <v>174.50416099999995</v>
      </c>
      <c r="D31" s="48"/>
      <c r="E31" s="108">
        <v>4.4001108933368744</v>
      </c>
      <c r="F31" s="108">
        <v>6.1656909800300328</v>
      </c>
      <c r="G31" s="109">
        <v>134.26595699999999</v>
      </c>
      <c r="H31" s="48"/>
      <c r="I31" s="146">
        <v>0</v>
      </c>
      <c r="J31" s="109">
        <v>40.238204000000017</v>
      </c>
      <c r="K31" s="109">
        <v>134.26595699999999</v>
      </c>
      <c r="L31" s="108">
        <v>40.226256265647379</v>
      </c>
      <c r="M31" s="110">
        <v>89.767060999999984</v>
      </c>
    </row>
    <row r="32" spans="1:13">
      <c r="A32" s="47" t="s">
        <v>16</v>
      </c>
      <c r="B32" s="108">
        <v>3.3596826053259927</v>
      </c>
      <c r="C32" s="109">
        <v>208.90634100000008</v>
      </c>
      <c r="D32" s="48"/>
      <c r="E32" s="108">
        <v>4.5428504431644772</v>
      </c>
      <c r="F32" s="108">
        <v>8.6388612703175802</v>
      </c>
      <c r="G32" s="109">
        <v>154.49749200000005</v>
      </c>
      <c r="H32" s="48"/>
      <c r="I32" s="108">
        <v>0</v>
      </c>
      <c r="J32" s="109">
        <v>54.408849000000011</v>
      </c>
      <c r="K32" s="109">
        <v>154.49749200000005</v>
      </c>
      <c r="L32" s="108">
        <v>42.488541858463904</v>
      </c>
      <c r="M32" s="110">
        <v>102.02832599999998</v>
      </c>
    </row>
    <row r="33" spans="1:13">
      <c r="A33" s="47" t="s">
        <v>17</v>
      </c>
      <c r="B33" s="161">
        <v>0.92131794080104423</v>
      </c>
      <c r="C33" s="109">
        <v>240.73448500000006</v>
      </c>
      <c r="D33" s="48"/>
      <c r="E33" s="161">
        <v>0.58869054179011593</v>
      </c>
      <c r="F33" s="161">
        <v>0.58869054179011593</v>
      </c>
      <c r="G33" s="109">
        <v>172.52018299999995</v>
      </c>
      <c r="H33" s="48"/>
      <c r="I33" s="108">
        <v>0</v>
      </c>
      <c r="J33" s="109">
        <v>68.214302000000018</v>
      </c>
      <c r="K33" s="109">
        <v>172.52018299999995</v>
      </c>
      <c r="L33" s="108">
        <v>25.61361166432221</v>
      </c>
      <c r="M33" s="110">
        <v>86.526142000000021</v>
      </c>
    </row>
    <row r="34" spans="1:13">
      <c r="A34" s="47" t="s">
        <v>28</v>
      </c>
      <c r="B34" s="108">
        <v>1.1152372149093188</v>
      </c>
      <c r="C34" s="109">
        <v>302.55903900000061</v>
      </c>
      <c r="D34" s="48"/>
      <c r="E34" s="108">
        <v>1.5199630288162866</v>
      </c>
      <c r="F34" s="108">
        <v>1.5199630288162866</v>
      </c>
      <c r="G34" s="109">
        <v>221.99559699999983</v>
      </c>
      <c r="H34" s="48"/>
      <c r="I34" s="108">
        <v>0</v>
      </c>
      <c r="J34" s="109">
        <v>80.563442000000052</v>
      </c>
      <c r="K34" s="109">
        <v>221.99559699999983</v>
      </c>
      <c r="L34" s="108">
        <v>25.519087882767607</v>
      </c>
      <c r="M34" s="110">
        <v>105.24682199999999</v>
      </c>
    </row>
    <row r="35" spans="1:13">
      <c r="A35" s="40" t="s">
        <v>233</v>
      </c>
      <c r="B35" s="48"/>
      <c r="C35" s="48"/>
      <c r="D35" s="48"/>
      <c r="E35" s="48"/>
      <c r="F35" s="48"/>
      <c r="G35" s="48"/>
      <c r="H35" s="48"/>
      <c r="I35" s="48"/>
      <c r="J35" s="48"/>
      <c r="K35" s="48"/>
      <c r="L35" s="48"/>
      <c r="M35" s="52"/>
    </row>
    <row r="36" spans="1:13">
      <c r="A36" s="159" t="s">
        <v>234</v>
      </c>
      <c r="B36" s="108">
        <v>1.9909602608799164</v>
      </c>
      <c r="C36" s="109">
        <v>1071.6096860000032</v>
      </c>
      <c r="D36" s="48"/>
      <c r="E36" s="108">
        <v>2.5649415084305249</v>
      </c>
      <c r="F36" s="108">
        <v>4.1966583690169346</v>
      </c>
      <c r="G36" s="109">
        <v>784.93029700000068</v>
      </c>
      <c r="H36" s="48"/>
      <c r="I36" s="108">
        <v>0</v>
      </c>
      <c r="J36" s="109">
        <v>286.67938900000013</v>
      </c>
      <c r="K36" s="48"/>
      <c r="L36" s="108">
        <v>34.541509726930805</v>
      </c>
      <c r="M36" s="110">
        <v>457.32257000000038</v>
      </c>
    </row>
    <row r="37" spans="1:13">
      <c r="A37" s="159" t="s">
        <v>235</v>
      </c>
      <c r="B37" s="141" t="s">
        <v>244</v>
      </c>
      <c r="C37" s="109">
        <v>2.32707</v>
      </c>
      <c r="D37" s="48"/>
      <c r="E37" s="141" t="s">
        <v>244</v>
      </c>
      <c r="F37" s="141" t="s">
        <v>244</v>
      </c>
      <c r="G37" s="109">
        <v>2.32707</v>
      </c>
      <c r="H37" s="48"/>
      <c r="I37" s="121" t="s">
        <v>29</v>
      </c>
      <c r="J37" s="109">
        <v>0</v>
      </c>
      <c r="K37" s="48"/>
      <c r="L37" s="141" t="s">
        <v>244</v>
      </c>
      <c r="M37" s="110">
        <v>2.32707</v>
      </c>
    </row>
    <row r="38" spans="1:13" s="93" customFormat="1">
      <c r="A38" s="159" t="s">
        <v>236</v>
      </c>
      <c r="B38" s="141" t="s">
        <v>244</v>
      </c>
      <c r="C38" s="109">
        <v>2.6844809999999999</v>
      </c>
      <c r="D38" s="48"/>
      <c r="E38" s="141" t="s">
        <v>244</v>
      </c>
      <c r="F38" s="141" t="s">
        <v>244</v>
      </c>
      <c r="G38" s="109">
        <v>2.6844809999999999</v>
      </c>
      <c r="H38" s="48"/>
      <c r="I38" s="121" t="s">
        <v>29</v>
      </c>
      <c r="J38" s="109">
        <v>0</v>
      </c>
      <c r="K38" s="48"/>
      <c r="L38" s="141" t="s">
        <v>244</v>
      </c>
      <c r="M38" s="110">
        <v>2.6844809999999999</v>
      </c>
    </row>
    <row r="39" spans="1:13" ht="18" customHeight="1">
      <c r="A39" s="159" t="s">
        <v>237</v>
      </c>
      <c r="B39" s="141" t="s">
        <v>244</v>
      </c>
      <c r="C39" s="109">
        <v>22.378898</v>
      </c>
      <c r="D39" s="48"/>
      <c r="E39" s="141" t="s">
        <v>244</v>
      </c>
      <c r="F39" s="141" t="s">
        <v>244</v>
      </c>
      <c r="G39" s="109">
        <v>19.276138</v>
      </c>
      <c r="H39" s="48"/>
      <c r="I39" s="141" t="s">
        <v>244</v>
      </c>
      <c r="J39" s="109">
        <v>3.10276</v>
      </c>
      <c r="K39" s="48"/>
      <c r="L39" s="141" t="s">
        <v>244</v>
      </c>
      <c r="M39" s="110">
        <v>11.945857999999999</v>
      </c>
    </row>
    <row r="40" spans="1:13">
      <c r="A40" s="221" t="s">
        <v>259</v>
      </c>
      <c r="B40" s="222"/>
      <c r="C40" s="222"/>
      <c r="D40" s="222"/>
      <c r="E40" s="222"/>
      <c r="F40" s="222"/>
      <c r="G40" s="222"/>
      <c r="H40" s="222"/>
      <c r="I40" s="222"/>
      <c r="J40" s="222"/>
      <c r="K40" s="222"/>
      <c r="L40" s="222"/>
      <c r="M40" s="223"/>
    </row>
    <row r="41" spans="1:13">
      <c r="A41" s="249" t="s">
        <v>260</v>
      </c>
      <c r="B41" s="250"/>
      <c r="C41" s="250"/>
      <c r="D41" s="250"/>
      <c r="E41" s="250"/>
      <c r="F41" s="250"/>
      <c r="G41" s="250"/>
      <c r="H41" s="250"/>
      <c r="I41" s="250"/>
      <c r="J41" s="250"/>
      <c r="K41" s="250"/>
      <c r="L41" s="250"/>
      <c r="M41" s="251"/>
    </row>
    <row r="42" spans="1:13">
      <c r="A42" s="249" t="s">
        <v>261</v>
      </c>
      <c r="B42" s="250"/>
      <c r="C42" s="250"/>
      <c r="D42" s="250"/>
      <c r="E42" s="250"/>
      <c r="F42" s="250"/>
      <c r="G42" s="250"/>
      <c r="H42" s="250"/>
      <c r="I42" s="250"/>
      <c r="J42" s="250"/>
      <c r="K42" s="250"/>
      <c r="L42" s="250"/>
      <c r="M42" s="251"/>
    </row>
    <row r="43" spans="1:13">
      <c r="A43" s="249" t="s">
        <v>262</v>
      </c>
      <c r="B43" s="250"/>
      <c r="C43" s="250"/>
      <c r="D43" s="250"/>
      <c r="E43" s="250"/>
      <c r="F43" s="250"/>
      <c r="G43" s="250"/>
      <c r="H43" s="250"/>
      <c r="I43" s="250"/>
      <c r="J43" s="250"/>
      <c r="K43" s="250"/>
      <c r="L43" s="250"/>
      <c r="M43" s="251"/>
    </row>
    <row r="44" spans="1:13" s="4" customFormat="1">
      <c r="A44" s="215" t="s">
        <v>105</v>
      </c>
      <c r="B44" s="216"/>
      <c r="C44" s="216"/>
      <c r="D44" s="216"/>
      <c r="E44" s="216"/>
      <c r="F44" s="216"/>
      <c r="G44" s="216"/>
      <c r="H44" s="216"/>
      <c r="I44" s="216"/>
      <c r="J44" s="216"/>
      <c r="K44" s="216"/>
      <c r="L44" s="216"/>
      <c r="M44" s="217"/>
    </row>
    <row r="45" spans="1:13" ht="12.75" customHeight="1">
      <c r="A45" s="256"/>
      <c r="B45" s="256"/>
      <c r="C45" s="256"/>
      <c r="D45" s="256"/>
      <c r="E45" s="256"/>
      <c r="F45" s="256"/>
      <c r="G45" s="256"/>
      <c r="H45" s="256"/>
      <c r="I45" s="256"/>
      <c r="J45" s="256"/>
      <c r="K45" s="256"/>
      <c r="L45" s="256"/>
      <c r="M45" s="256"/>
    </row>
    <row r="46" spans="1:13" ht="53.25" customHeight="1">
      <c r="A46" s="241" t="s">
        <v>167</v>
      </c>
      <c r="B46" s="242"/>
      <c r="C46" s="242"/>
      <c r="D46" s="242"/>
      <c r="E46" s="242"/>
      <c r="F46" s="242"/>
      <c r="G46" s="242"/>
      <c r="H46" s="242"/>
      <c r="I46" s="242"/>
      <c r="J46" s="242"/>
      <c r="K46" s="242"/>
      <c r="L46" s="242"/>
      <c r="M46" s="243"/>
    </row>
  </sheetData>
  <mergeCells count="14">
    <mergeCell ref="L3:M3"/>
    <mergeCell ref="A46:M46"/>
    <mergeCell ref="A1:M1"/>
    <mergeCell ref="A2:M2"/>
    <mergeCell ref="A40:M40"/>
    <mergeCell ref="A41:M41"/>
    <mergeCell ref="A42:M42"/>
    <mergeCell ref="A43:M43"/>
    <mergeCell ref="B3:C3"/>
    <mergeCell ref="E3:G3"/>
    <mergeCell ref="I3:J3"/>
    <mergeCell ref="A44:M44"/>
    <mergeCell ref="A3:A4"/>
    <mergeCell ref="A45:M45"/>
  </mergeCells>
  <printOptions horizontalCentered="1"/>
  <pageMargins left="0.25" right="0.25" top="0.75" bottom="0.75" header="0.3" footer="0.3"/>
  <pageSetup paperSize="9"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IDX</vt:lpstr>
      <vt:lpstr>CP.1</vt:lpstr>
      <vt:lpstr>CP.2</vt:lpstr>
      <vt:lpstr>CP.3</vt:lpstr>
      <vt:lpstr>CP.4</vt:lpstr>
      <vt:lpstr>CP.5</vt:lpstr>
      <vt:lpstr>CP.6</vt:lpstr>
      <vt:lpstr>CP.7</vt:lpstr>
      <vt:lpstr>CP.7M</vt:lpstr>
      <vt:lpstr>CP.8</vt:lpstr>
      <vt:lpstr>CP.8M</vt:lpstr>
      <vt:lpstr>CP.9</vt:lpstr>
      <vt:lpstr>CP.10</vt:lpstr>
      <vt:lpstr>CP.11</vt:lpstr>
      <vt:lpstr>CP.12</vt:lpstr>
      <vt:lpstr>CP.13</vt:lpstr>
      <vt:lpstr>CP.13M</vt:lpstr>
      <vt:lpstr>CP.14</vt:lpstr>
      <vt:lpstr>CP.15</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2013-07-01T11:52:40Z</cp:lastPrinted>
  <dcterms:created xsi:type="dcterms:W3CDTF">2005-06-04T16:13:25Z</dcterms:created>
  <dcterms:modified xsi:type="dcterms:W3CDTF">2017-08-21T17:15:06Z</dcterms:modified>
</cp:coreProperties>
</file>